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020" windowHeight="10080" activeTab="0"/>
  </bookViews>
  <sheets>
    <sheet name="juniori" sheetId="1" r:id="rId1"/>
    <sheet name="seniori" sheetId="2" r:id="rId2"/>
    <sheet name="veteráni" sheetId="3" r:id="rId3"/>
    <sheet name="mix" sheetId="4" r:id="rId4"/>
    <sheet name="BSP" sheetId="5" r:id="rId5"/>
  </sheets>
  <definedNames/>
  <calcPr fullCalcOnLoad="1"/>
</workbook>
</file>

<file path=xl/sharedStrings.xml><?xml version="1.0" encoding="utf-8"?>
<sst xmlns="http://schemas.openxmlformats.org/spreadsheetml/2006/main" count="352" uniqueCount="226">
  <si>
    <t>Jméno a příjmení - Bystrík Andráš</t>
  </si>
  <si>
    <t>Startovní číslo - 4006</t>
  </si>
  <si>
    <t>Tým - CK Energia Juniori Svit</t>
  </si>
  <si>
    <t>Celkový počel kol - 14</t>
  </si>
  <si>
    <t>Celkový čas na trati - 05:14:57</t>
  </si>
  <si>
    <t>Kolo</t>
  </si>
  <si>
    <t>Čas</t>
  </si>
  <si>
    <t>kola</t>
  </si>
  <si>
    <t>Denní čas</t>
  </si>
  <si>
    <t>průjezdu</t>
  </si>
  <si>
    <t>Průměrná</t>
  </si>
  <si>
    <t>rychlost</t>
  </si>
  <si>
    <t>21.43 km/h</t>
  </si>
  <si>
    <t>21.67 km/h</t>
  </si>
  <si>
    <t>21.47 km/h</t>
  </si>
  <si>
    <t>20.79 km/h</t>
  </si>
  <si>
    <t>20.34 km/h</t>
  </si>
  <si>
    <t>20.37 km/h</t>
  </si>
  <si>
    <t>19.64 km/h</t>
  </si>
  <si>
    <t>18.39 km/h</t>
  </si>
  <si>
    <t>17.9 km/h</t>
  </si>
  <si>
    <t>16.12 km/h</t>
  </si>
  <si>
    <t>16.71 km/h</t>
  </si>
  <si>
    <t>16.24 km/h</t>
  </si>
  <si>
    <t>16.76 km/h</t>
  </si>
  <si>
    <t>Jméno a příjmení - Dávid Dolinay</t>
  </si>
  <si>
    <t>Startovní číslo - 5006</t>
  </si>
  <si>
    <t>Celkový počel kol - 15</t>
  </si>
  <si>
    <t>Celkový čas na trati - 06:06:07</t>
  </si>
  <si>
    <t>19.89 km/h</t>
  </si>
  <si>
    <t>18.78 km/h</t>
  </si>
  <si>
    <t>18.76 km/h</t>
  </si>
  <si>
    <t>17.97 km/h</t>
  </si>
  <si>
    <t>18.46 km/h</t>
  </si>
  <si>
    <t>19.83 km/h</t>
  </si>
  <si>
    <t>17.82 km/h</t>
  </si>
  <si>
    <t>16.67 km/h</t>
  </si>
  <si>
    <t>15.96 km/h</t>
  </si>
  <si>
    <t>15.15 km/h</t>
  </si>
  <si>
    <t>15.33 km/h</t>
  </si>
  <si>
    <t>15.82 km/h</t>
  </si>
  <si>
    <t>16.54 km/h</t>
  </si>
  <si>
    <t>16.32 km/h</t>
  </si>
  <si>
    <t>Jméno a příjmení - Andrej Žec</t>
  </si>
  <si>
    <t>Startovní číslo - 6006</t>
  </si>
  <si>
    <t>Celkový počel kol - 13</t>
  </si>
  <si>
    <t>Celkový čas na trati - 05:14:39</t>
  </si>
  <si>
    <t>19.31 km/h</t>
  </si>
  <si>
    <t>19.12 km/h</t>
  </si>
  <si>
    <t>19.15 km/h</t>
  </si>
  <si>
    <t>19.69 km/h</t>
  </si>
  <si>
    <t>19.58 km/h</t>
  </si>
  <si>
    <t>19.86 km/h</t>
  </si>
  <si>
    <t>17.51 km/h</t>
  </si>
  <si>
    <t>16.78 km/h</t>
  </si>
  <si>
    <t>15.21 km/h</t>
  </si>
  <si>
    <t>15.99 km/h</t>
  </si>
  <si>
    <t>15.91 km/h</t>
  </si>
  <si>
    <t>16.06 km/h</t>
  </si>
  <si>
    <t>14.18 km/h</t>
  </si>
  <si>
    <t>Jméno a příjmení - Adrián Babič</t>
  </si>
  <si>
    <t>Startovní číslo - 7006</t>
  </si>
  <si>
    <t>Celkový čas na trati - 05:28:49</t>
  </si>
  <si>
    <t>21.02 km/h</t>
  </si>
  <si>
    <t>21.93 km/h</t>
  </si>
  <si>
    <t>22.54 km/h</t>
  </si>
  <si>
    <t>22.4 km/h</t>
  </si>
  <si>
    <t>22.32 km/h</t>
  </si>
  <si>
    <t>22.2 km/h</t>
  </si>
  <si>
    <t>22.01 km/h</t>
  </si>
  <si>
    <t>19.78 km/h</t>
  </si>
  <si>
    <t>19.8 km/h</t>
  </si>
  <si>
    <t>14.38 km/h</t>
  </si>
  <si>
    <t>17.27 km/h</t>
  </si>
  <si>
    <t>18.53 km/h</t>
  </si>
  <si>
    <t>18.43 km/h</t>
  </si>
  <si>
    <t>18.18 km/h</t>
  </si>
  <si>
    <t>13.56 km/h</t>
  </si>
  <si>
    <t>Priemer</t>
  </si>
  <si>
    <t>Jméno a příjmení - Jaroslav Šugarek</t>
  </si>
  <si>
    <t>Startovní číslo - 4007</t>
  </si>
  <si>
    <t>Tým - CK Energia Seniori Svit</t>
  </si>
  <si>
    <t>Celkový počel kol - 8</t>
  </si>
  <si>
    <t>Celkový čas na trati - 04:19:12</t>
  </si>
  <si>
    <t>13.83 km/h</t>
  </si>
  <si>
    <t>14.14 km/h</t>
  </si>
  <si>
    <t>14.52 km/h</t>
  </si>
  <si>
    <t>14.54 km/h</t>
  </si>
  <si>
    <t>14.34 km/h</t>
  </si>
  <si>
    <t>11.4 km/h</t>
  </si>
  <si>
    <t>10.54 km/h</t>
  </si>
  <si>
    <t>11.88 km/h</t>
  </si>
  <si>
    <t>Jméno a příjmení - Peter Pristaš</t>
  </si>
  <si>
    <t>Startovní číslo - 5007</t>
  </si>
  <si>
    <t>Celkový počel kol - 12</t>
  </si>
  <si>
    <t>Celkový čas na trati - 05:47:04</t>
  </si>
  <si>
    <t>16.21 km/h</t>
  </si>
  <si>
    <t>16.89 km/h</t>
  </si>
  <si>
    <t>16.98 km/h</t>
  </si>
  <si>
    <t>17.71 km/h</t>
  </si>
  <si>
    <t>12.42 km/h</t>
  </si>
  <si>
    <t>13.1 km/h</t>
  </si>
  <si>
    <t>12.9 km/h</t>
  </si>
  <si>
    <t>14.61 km/h</t>
  </si>
  <si>
    <t>14.8 km/h</t>
  </si>
  <si>
    <t>14 km/h</t>
  </si>
  <si>
    <t>12.6 km/h</t>
  </si>
  <si>
    <t xml:space="preserve">Jméno a příjmení - Ondrej Soják </t>
  </si>
  <si>
    <t>Startovní číslo - 6007</t>
  </si>
  <si>
    <t>Celkový počel kol - 9</t>
  </si>
  <si>
    <t>Celkový čas na trati - 04:51:07</t>
  </si>
  <si>
    <t>14.75 km/h</t>
  </si>
  <si>
    <t>14.29 km/h</t>
  </si>
  <si>
    <t>14.4 km/h</t>
  </si>
  <si>
    <t>14.45 km/h</t>
  </si>
  <si>
    <t>14.66 km/h</t>
  </si>
  <si>
    <t>12.48 km/h</t>
  </si>
  <si>
    <t>11.37 km/h</t>
  </si>
  <si>
    <t>11.26 km/h</t>
  </si>
  <si>
    <t>10.92 km/h</t>
  </si>
  <si>
    <t>Jméno a příjmení - Ľubomír Rázga</t>
  </si>
  <si>
    <t>Startovní číslo - 7007</t>
  </si>
  <si>
    <t>Celkový počel kol - 10</t>
  </si>
  <si>
    <t>Celkový čas na trati - 04:14:36</t>
  </si>
  <si>
    <t>16.1 km/h</t>
  </si>
  <si>
    <t>18.86 km/h</t>
  </si>
  <si>
    <t>17.6 km/h</t>
  </si>
  <si>
    <t>19 km/h</t>
  </si>
  <si>
    <t>18.88 km/h</t>
  </si>
  <si>
    <t>16.57 km/h</t>
  </si>
  <si>
    <t>16.07 km/h</t>
  </si>
  <si>
    <t>15.55 km/h</t>
  </si>
  <si>
    <t>14.72 km/h</t>
  </si>
  <si>
    <t>13.55 km/h</t>
  </si>
  <si>
    <t>Jméno a příjmení - Peter Multáň</t>
  </si>
  <si>
    <t>Startovní číslo - 205</t>
  </si>
  <si>
    <t>Tým - BSP Energia Svit</t>
  </si>
  <si>
    <t>Celkový počel kol - 19</t>
  </si>
  <si>
    <t>Celkový čas na trati - 09:25:53</t>
  </si>
  <si>
    <t>16.94 km/h</t>
  </si>
  <si>
    <t>14.32 km/h</t>
  </si>
  <si>
    <t>15.95 km/h</t>
  </si>
  <si>
    <t>14.93 km/h</t>
  </si>
  <si>
    <t>14.5 km/h</t>
  </si>
  <si>
    <t>15.43 km/h</t>
  </si>
  <si>
    <t>13.19 km/h</t>
  </si>
  <si>
    <t>14.21 km/h</t>
  </si>
  <si>
    <t>13.15 km/h</t>
  </si>
  <si>
    <t>13.52 km/h</t>
  </si>
  <si>
    <t>11.44 km/h</t>
  </si>
  <si>
    <t>13.91 km/h</t>
  </si>
  <si>
    <t>13.13 km/h</t>
  </si>
  <si>
    <t>12.66 km/h</t>
  </si>
  <si>
    <t>Jméno a příjmení - Ján Bučina</t>
  </si>
  <si>
    <t>Startovní číslo - 305</t>
  </si>
  <si>
    <t>Celkový počel kol - 21</t>
  </si>
  <si>
    <t>Celkový čas na trati - 09:07:30</t>
  </si>
  <si>
    <t>18.38 km/h</t>
  </si>
  <si>
    <t>18.29 km/h</t>
  </si>
  <si>
    <t>17.91 km/h</t>
  </si>
  <si>
    <t>18.19 km/h</t>
  </si>
  <si>
    <t>10.9 km/h</t>
  </si>
  <si>
    <t>16.83 km/h</t>
  </si>
  <si>
    <t>17.37 km/h</t>
  </si>
  <si>
    <t>15.53 km/h</t>
  </si>
  <si>
    <t>16.7 km/h</t>
  </si>
  <si>
    <t>15.14 km/h</t>
  </si>
  <si>
    <t>15.87 km/h</t>
  </si>
  <si>
    <t>14.97 km/h</t>
  </si>
  <si>
    <t>14.91 km/h</t>
  </si>
  <si>
    <t>15.52 km/h</t>
  </si>
  <si>
    <t>13.58 km/h</t>
  </si>
  <si>
    <t>Jméno a příjmení - Valentín Kalakaj</t>
  </si>
  <si>
    <t>Startovní číslo - 208</t>
  </si>
  <si>
    <t>Tým - CK Energia veteráni Svit</t>
  </si>
  <si>
    <t>Celkový počel kol - 4</t>
  </si>
  <si>
    <t>Celkový čas na trati - 02:16:25</t>
  </si>
  <si>
    <t>13.24 km/h</t>
  </si>
  <si>
    <t>13.06 km/h</t>
  </si>
  <si>
    <t>13.66 km/h</t>
  </si>
  <si>
    <t>10.05 km/h</t>
  </si>
  <si>
    <t>Jméno a příjmení - Pavel Kazár</t>
  </si>
  <si>
    <t>Startovní číslo - 308</t>
  </si>
  <si>
    <t>Celkový počel kol - 17</t>
  </si>
  <si>
    <t>Celkový čas na trati - 09:18:04</t>
  </si>
  <si>
    <t>13.69 km/h</t>
  </si>
  <si>
    <t>14.67 km/h</t>
  </si>
  <si>
    <t>14.98 km/h</t>
  </si>
  <si>
    <t>13.81 km/h</t>
  </si>
  <si>
    <t>13.71 km/h</t>
  </si>
  <si>
    <t>13.98 km/h</t>
  </si>
  <si>
    <t>14.15 km/h</t>
  </si>
  <si>
    <t>13.94 km/h</t>
  </si>
  <si>
    <t>14.09 km/h</t>
  </si>
  <si>
    <t>11.91 km/h</t>
  </si>
  <si>
    <t>11.42 km/h</t>
  </si>
  <si>
    <t>11.69 km/h</t>
  </si>
  <si>
    <t>12.63 km/h</t>
  </si>
  <si>
    <t>12.17 km/h</t>
  </si>
  <si>
    <t>9.22 km/h</t>
  </si>
  <si>
    <t>Jméno a příjmení - Ondrej Soják ml.</t>
  </si>
  <si>
    <t>Startovní číslo - 207</t>
  </si>
  <si>
    <t>Tým - CK Energia Mix Svit</t>
  </si>
  <si>
    <t>Celkový čas na trati - 05:04:39</t>
  </si>
  <si>
    <t>17.18 km/h</t>
  </si>
  <si>
    <t>16.91 km/h</t>
  </si>
  <si>
    <t>17.26 km/h</t>
  </si>
  <si>
    <t>14.84 km/h</t>
  </si>
  <si>
    <t>16.74 km/h</t>
  </si>
  <si>
    <t>18.31 km/h</t>
  </si>
  <si>
    <t>17.8 km/h</t>
  </si>
  <si>
    <t>15.42 km/h</t>
  </si>
  <si>
    <t>16.63 km/h</t>
  </si>
  <si>
    <t>16.48 km/h</t>
  </si>
  <si>
    <t>Jméno a příjmení - Diana Cetlová</t>
  </si>
  <si>
    <t>Startovní číslo - 307</t>
  </si>
  <si>
    <t>Celkový čas na trati - 05:04:53</t>
  </si>
  <si>
    <t>13.79 km/h</t>
  </si>
  <si>
    <t>13.72 km/h</t>
  </si>
  <si>
    <t>14.07 km/h</t>
  </si>
  <si>
    <t>14.2 km/h</t>
  </si>
  <si>
    <t>14.7 km/h</t>
  </si>
  <si>
    <t>13.93 km/h</t>
  </si>
  <si>
    <t>13.31 km/h</t>
  </si>
  <si>
    <t>12.69 km/h</t>
  </si>
  <si>
    <t>13.57 km/h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</si>
</sst>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2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/>
    </xf>
    <xf numFmtId="21" fontId="26" fillId="0" borderId="0" xfId="0" applyNumberFormat="1" applyFont="1" applyAlignment="1">
      <alignment/>
    </xf>
    <xf numFmtId="0" fontId="26" fillId="33" borderId="0" xfId="0" applyFont="1" applyFill="1" applyAlignment="1">
      <alignment horizontal="left" vertical="center" indent="1"/>
    </xf>
    <xf numFmtId="0" fontId="26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8.28125" style="0" customWidth="1"/>
    <col min="2" max="2" width="9.421875" style="0" customWidth="1"/>
    <col min="4" max="4" width="13.140625" style="0" customWidth="1"/>
    <col min="5" max="5" width="5.7109375" style="0" customWidth="1"/>
    <col min="8" max="8" width="10.8515625" style="0" customWidth="1"/>
    <col min="9" max="9" width="5.00390625" style="0" customWidth="1"/>
    <col min="12" max="12" width="11.7109375" style="0" customWidth="1"/>
    <col min="13" max="13" width="4.8515625" style="0" customWidth="1"/>
    <col min="16" max="16" width="12.28125" style="0" customWidth="1"/>
  </cols>
  <sheetData>
    <row r="1" spans="1:16" s="5" customFormat="1" ht="14.25">
      <c r="A1" s="7" t="s">
        <v>0</v>
      </c>
      <c r="B1" s="8"/>
      <c r="C1" s="8"/>
      <c r="D1" s="8"/>
      <c r="E1" s="7" t="s">
        <v>25</v>
      </c>
      <c r="F1" s="9"/>
      <c r="G1" s="9"/>
      <c r="H1" s="9"/>
      <c r="I1" s="7" t="s">
        <v>43</v>
      </c>
      <c r="J1" s="9"/>
      <c r="K1" s="9"/>
      <c r="L1" s="9"/>
      <c r="M1" s="7" t="s">
        <v>60</v>
      </c>
      <c r="N1" s="9"/>
      <c r="O1" s="9"/>
      <c r="P1" s="9"/>
    </row>
    <row r="2" spans="1:13" ht="14.25">
      <c r="A2" s="1" t="s">
        <v>1</v>
      </c>
      <c r="E2" s="1" t="s">
        <v>26</v>
      </c>
      <c r="I2" s="1" t="s">
        <v>44</v>
      </c>
      <c r="M2" s="1" t="s">
        <v>61</v>
      </c>
    </row>
    <row r="3" spans="1:13" ht="14.25">
      <c r="A3" s="1" t="s">
        <v>2</v>
      </c>
      <c r="E3" s="1" t="s">
        <v>2</v>
      </c>
      <c r="I3" s="1" t="s">
        <v>2</v>
      </c>
      <c r="M3" s="1" t="s">
        <v>2</v>
      </c>
    </row>
    <row r="4" spans="1:13" ht="14.25">
      <c r="A4" s="1" t="s">
        <v>3</v>
      </c>
      <c r="E4" s="1" t="s">
        <v>27</v>
      </c>
      <c r="I4" s="1" t="s">
        <v>45</v>
      </c>
      <c r="M4" s="1" t="s">
        <v>27</v>
      </c>
    </row>
    <row r="5" spans="1:13" ht="14.25">
      <c r="A5" s="1" t="s">
        <v>4</v>
      </c>
      <c r="E5" s="1" t="s">
        <v>28</v>
      </c>
      <c r="I5" s="1" t="s">
        <v>46</v>
      </c>
      <c r="M5" s="1" t="s">
        <v>62</v>
      </c>
    </row>
    <row r="7" spans="1:16" ht="14.25">
      <c r="A7" s="4" t="s">
        <v>5</v>
      </c>
      <c r="B7" s="2" t="s">
        <v>6</v>
      </c>
      <c r="C7" s="2" t="s">
        <v>8</v>
      </c>
      <c r="D7" s="2" t="s">
        <v>10</v>
      </c>
      <c r="E7" s="4" t="s">
        <v>5</v>
      </c>
      <c r="F7" s="2" t="s">
        <v>6</v>
      </c>
      <c r="G7" s="2" t="s">
        <v>8</v>
      </c>
      <c r="H7" s="2" t="s">
        <v>10</v>
      </c>
      <c r="I7" s="4" t="s">
        <v>5</v>
      </c>
      <c r="J7" s="2" t="s">
        <v>6</v>
      </c>
      <c r="K7" s="2" t="s">
        <v>8</v>
      </c>
      <c r="L7" s="2" t="s">
        <v>10</v>
      </c>
      <c r="M7" s="4" t="s">
        <v>5</v>
      </c>
      <c r="N7" s="2" t="s">
        <v>6</v>
      </c>
      <c r="O7" s="2" t="s">
        <v>8</v>
      </c>
      <c r="P7" s="2" t="s">
        <v>10</v>
      </c>
    </row>
    <row r="8" spans="1:16" ht="14.25">
      <c r="A8" s="4"/>
      <c r="B8" s="2" t="s">
        <v>7</v>
      </c>
      <c r="C8" s="2" t="s">
        <v>9</v>
      </c>
      <c r="D8" s="2" t="s">
        <v>11</v>
      </c>
      <c r="E8" s="4"/>
      <c r="F8" s="2" t="s">
        <v>7</v>
      </c>
      <c r="G8" s="2" t="s">
        <v>9</v>
      </c>
      <c r="H8" s="2" t="s">
        <v>11</v>
      </c>
      <c r="I8" s="4"/>
      <c r="J8" s="2" t="s">
        <v>7</v>
      </c>
      <c r="K8" s="2" t="s">
        <v>9</v>
      </c>
      <c r="L8" s="2" t="s">
        <v>11</v>
      </c>
      <c r="M8" s="4"/>
      <c r="N8" s="2" t="s">
        <v>7</v>
      </c>
      <c r="O8" s="2" t="s">
        <v>9</v>
      </c>
      <c r="P8" s="2" t="s">
        <v>11</v>
      </c>
    </row>
    <row r="9" spans="1:16" ht="14.25">
      <c r="A9" s="2">
        <v>1</v>
      </c>
      <c r="B9" s="3">
        <v>0.013611111111111114</v>
      </c>
      <c r="C9" s="3">
        <v>0.5589930555555556</v>
      </c>
      <c r="D9" s="2" t="s">
        <v>12</v>
      </c>
      <c r="E9" s="2">
        <v>1</v>
      </c>
      <c r="F9" s="3">
        <v>0.014664351851851852</v>
      </c>
      <c r="G9" s="3">
        <v>0.5294444444444445</v>
      </c>
      <c r="H9" s="2" t="s">
        <v>29</v>
      </c>
      <c r="I9" s="2">
        <v>1</v>
      </c>
      <c r="J9" s="3">
        <v>0.015104166666666667</v>
      </c>
      <c r="K9" s="3">
        <v>0.5449074074074074</v>
      </c>
      <c r="L9" s="2" t="s">
        <v>47</v>
      </c>
      <c r="M9" s="2">
        <v>1</v>
      </c>
      <c r="N9" s="3">
        <v>0.013877314814814815</v>
      </c>
      <c r="O9" s="3">
        <v>0.5138773148148148</v>
      </c>
      <c r="P9" s="2" t="s">
        <v>63</v>
      </c>
    </row>
    <row r="10" spans="1:16" ht="14.25">
      <c r="A10" s="2">
        <v>2</v>
      </c>
      <c r="B10" s="3">
        <v>0.013460648148148147</v>
      </c>
      <c r="C10" s="3">
        <v>0.6180787037037038</v>
      </c>
      <c r="D10" s="2" t="s">
        <v>13</v>
      </c>
      <c r="E10" s="2">
        <v>2</v>
      </c>
      <c r="F10" s="3">
        <v>0.015532407407407406</v>
      </c>
      <c r="G10" s="3">
        <v>0.5885763888888889</v>
      </c>
      <c r="H10" s="2" t="s">
        <v>30</v>
      </c>
      <c r="I10" s="2">
        <v>2</v>
      </c>
      <c r="J10" s="3">
        <v>0.01525462962962963</v>
      </c>
      <c r="K10" s="3">
        <v>0.6041666666666666</v>
      </c>
      <c r="L10" s="2" t="s">
        <v>48</v>
      </c>
      <c r="M10" s="2">
        <v>2</v>
      </c>
      <c r="N10" s="3">
        <v>0.01329861111111111</v>
      </c>
      <c r="O10" s="3">
        <v>0.572650462962963</v>
      </c>
      <c r="P10" s="2" t="s">
        <v>64</v>
      </c>
    </row>
    <row r="11" spans="1:16" ht="14.25">
      <c r="A11" s="2">
        <v>3</v>
      </c>
      <c r="B11" s="3">
        <v>0.013587962962962963</v>
      </c>
      <c r="C11" s="3">
        <v>0.6770486111111111</v>
      </c>
      <c r="D11" s="2" t="s">
        <v>14</v>
      </c>
      <c r="E11" s="2">
        <v>3</v>
      </c>
      <c r="F11" s="3">
        <v>0.01554398148148148</v>
      </c>
      <c r="G11" s="3">
        <v>0.6473726851851852</v>
      </c>
      <c r="H11" s="2" t="s">
        <v>31</v>
      </c>
      <c r="I11" s="2">
        <v>3</v>
      </c>
      <c r="J11" s="3">
        <v>0.015231481481481483</v>
      </c>
      <c r="K11" s="3">
        <v>0.6630324074074074</v>
      </c>
      <c r="L11" s="2" t="s">
        <v>49</v>
      </c>
      <c r="M11" s="2">
        <v>3</v>
      </c>
      <c r="N11" s="3">
        <v>0.012939814814814814</v>
      </c>
      <c r="O11" s="3">
        <v>0.6314236111111111</v>
      </c>
      <c r="P11" s="2" t="s">
        <v>65</v>
      </c>
    </row>
    <row r="12" spans="1:16" ht="14.25">
      <c r="A12" s="2">
        <v>4</v>
      </c>
      <c r="B12" s="3">
        <v>0.014027777777777778</v>
      </c>
      <c r="C12" s="3">
        <v>0.736863425925926</v>
      </c>
      <c r="D12" s="2" t="s">
        <v>15</v>
      </c>
      <c r="E12" s="2">
        <v>4</v>
      </c>
      <c r="F12" s="3">
        <v>0.01622685185185185</v>
      </c>
      <c r="G12" s="3">
        <v>0.7071180555555556</v>
      </c>
      <c r="H12" s="2" t="s">
        <v>32</v>
      </c>
      <c r="I12" s="2">
        <v>4</v>
      </c>
      <c r="J12" s="3">
        <v>0.014814814814814814</v>
      </c>
      <c r="K12" s="3">
        <v>0.7223611111111111</v>
      </c>
      <c r="L12" s="2" t="s">
        <v>50</v>
      </c>
      <c r="M12" s="2">
        <v>4</v>
      </c>
      <c r="N12" s="3">
        <v>0.013020833333333334</v>
      </c>
      <c r="O12" s="3">
        <v>0.6904745370370371</v>
      </c>
      <c r="P12" s="2" t="s">
        <v>66</v>
      </c>
    </row>
    <row r="13" spans="1:16" ht="14.25">
      <c r="A13" s="2">
        <v>5</v>
      </c>
      <c r="B13" s="3">
        <v>0.014340277777777776</v>
      </c>
      <c r="C13" s="3">
        <v>0.7967245370370369</v>
      </c>
      <c r="D13" s="2" t="s">
        <v>16</v>
      </c>
      <c r="E13" s="2">
        <v>5</v>
      </c>
      <c r="F13" s="3">
        <v>0.01579861111111111</v>
      </c>
      <c r="G13" s="3">
        <v>0.766574074074074</v>
      </c>
      <c r="H13" s="2" t="s">
        <v>33</v>
      </c>
      <c r="I13" s="2">
        <v>5</v>
      </c>
      <c r="J13" s="3">
        <v>0.014895833333333332</v>
      </c>
      <c r="K13" s="3">
        <v>0.7819328703703704</v>
      </c>
      <c r="L13" s="2" t="s">
        <v>51</v>
      </c>
      <c r="M13" s="2">
        <v>5</v>
      </c>
      <c r="N13" s="3">
        <v>0.01306712962962963</v>
      </c>
      <c r="O13" s="3">
        <v>0.7503587962962963</v>
      </c>
      <c r="P13" s="2" t="s">
        <v>67</v>
      </c>
    </row>
    <row r="14" spans="1:16" ht="14.25">
      <c r="A14" s="2">
        <v>6</v>
      </c>
      <c r="B14" s="3">
        <v>0.014317129629629631</v>
      </c>
      <c r="C14" s="3">
        <v>0.8552199074074074</v>
      </c>
      <c r="D14" s="2" t="s">
        <v>17</v>
      </c>
      <c r="E14" s="2">
        <v>6</v>
      </c>
      <c r="F14" s="3">
        <v>0.014710648148148148</v>
      </c>
      <c r="G14" s="3">
        <v>0.8254398148148149</v>
      </c>
      <c r="H14" s="2" t="s">
        <v>34</v>
      </c>
      <c r="I14" s="2">
        <v>6</v>
      </c>
      <c r="J14" s="3">
        <v>0.0146875</v>
      </c>
      <c r="K14" s="3">
        <v>0.8405324074074074</v>
      </c>
      <c r="L14" s="2" t="s">
        <v>52</v>
      </c>
      <c r="M14" s="2">
        <v>6</v>
      </c>
      <c r="N14" s="3">
        <v>0.013136574074074077</v>
      </c>
      <c r="O14" s="3">
        <v>0.8102662037037037</v>
      </c>
      <c r="P14" s="2" t="s">
        <v>68</v>
      </c>
    </row>
    <row r="15" spans="1:16" ht="14.25">
      <c r="A15" s="2">
        <v>7</v>
      </c>
      <c r="B15" s="3">
        <v>0.014849537037037036</v>
      </c>
      <c r="C15" s="3">
        <v>0.9180787037037037</v>
      </c>
      <c r="D15" s="2" t="s">
        <v>18</v>
      </c>
      <c r="E15" s="2">
        <v>7</v>
      </c>
      <c r="F15" s="3">
        <v>0.01636574074074074</v>
      </c>
      <c r="G15" s="3">
        <v>0.885613425925926</v>
      </c>
      <c r="H15" s="2" t="s">
        <v>35</v>
      </c>
      <c r="I15" s="2">
        <v>7</v>
      </c>
      <c r="J15" s="3">
        <v>0.016655092592592593</v>
      </c>
      <c r="K15" s="3">
        <v>0.9027199074074074</v>
      </c>
      <c r="L15" s="2" t="s">
        <v>53</v>
      </c>
      <c r="M15" s="2">
        <v>7</v>
      </c>
      <c r="N15" s="3">
        <v>0.013252314814814814</v>
      </c>
      <c r="O15" s="3">
        <v>0.8688425925925927</v>
      </c>
      <c r="P15" s="2" t="s">
        <v>69</v>
      </c>
    </row>
    <row r="16" spans="1:16" ht="14.25">
      <c r="A16" s="2">
        <v>8</v>
      </c>
      <c r="B16" s="3">
        <v>0.015856481481481482</v>
      </c>
      <c r="C16" s="3">
        <v>0.9858912037037038</v>
      </c>
      <c r="D16" s="2" t="s">
        <v>19</v>
      </c>
      <c r="E16" s="2">
        <v>8</v>
      </c>
      <c r="F16" s="3">
        <v>0.017499999999999998</v>
      </c>
      <c r="G16" s="3">
        <v>0.9515625</v>
      </c>
      <c r="H16" s="2" t="s">
        <v>36</v>
      </c>
      <c r="I16" s="2">
        <v>8</v>
      </c>
      <c r="J16" s="3">
        <v>0.017384259259259262</v>
      </c>
      <c r="K16" s="3">
        <v>0.9694675925925926</v>
      </c>
      <c r="L16" s="2" t="s">
        <v>54</v>
      </c>
      <c r="M16" s="2">
        <v>8</v>
      </c>
      <c r="N16" s="3">
        <v>0.014745370370370372</v>
      </c>
      <c r="O16" s="3">
        <v>0.9334259259259259</v>
      </c>
      <c r="P16" s="2" t="s">
        <v>70</v>
      </c>
    </row>
    <row r="17" spans="1:16" ht="14.25">
      <c r="A17" s="2">
        <v>9</v>
      </c>
      <c r="B17" s="3">
        <v>0.016296296296296295</v>
      </c>
      <c r="C17" s="3">
        <v>0.11434027777777778</v>
      </c>
      <c r="D17" s="2" t="s">
        <v>20</v>
      </c>
      <c r="E17" s="2">
        <v>9</v>
      </c>
      <c r="F17" s="3">
        <v>0.017407407407407406</v>
      </c>
      <c r="G17" s="3">
        <v>0.04006944444444444</v>
      </c>
      <c r="H17" s="2" t="s">
        <v>24</v>
      </c>
      <c r="I17" s="2">
        <v>9</v>
      </c>
      <c r="J17" s="3">
        <v>0.019178240740740742</v>
      </c>
      <c r="K17" s="3">
        <v>0.07872685185185185</v>
      </c>
      <c r="L17" s="2" t="s">
        <v>55</v>
      </c>
      <c r="M17" s="2">
        <v>9</v>
      </c>
      <c r="N17" s="3">
        <v>0.014733796296296295</v>
      </c>
      <c r="O17" s="3">
        <v>0.0010763888888888889</v>
      </c>
      <c r="P17" s="2" t="s">
        <v>71</v>
      </c>
    </row>
    <row r="18" spans="1:16" ht="14.25">
      <c r="A18" s="2">
        <v>10</v>
      </c>
      <c r="B18" s="3">
        <v>0.018090277777777778</v>
      </c>
      <c r="C18" s="3">
        <v>0.13283564814814816</v>
      </c>
      <c r="D18" s="2" t="s">
        <v>21</v>
      </c>
      <c r="E18" s="2">
        <v>10</v>
      </c>
      <c r="F18" s="3">
        <v>0.018275462962962962</v>
      </c>
      <c r="G18" s="3">
        <v>0.058958333333333335</v>
      </c>
      <c r="H18" s="2" t="s">
        <v>37</v>
      </c>
      <c r="I18" s="2">
        <v>10</v>
      </c>
      <c r="J18" s="3">
        <v>0.01824074074074074</v>
      </c>
      <c r="K18" s="3">
        <v>0.09745370370370371</v>
      </c>
      <c r="L18" s="2" t="s">
        <v>56</v>
      </c>
      <c r="M18" s="2">
        <v>10</v>
      </c>
      <c r="N18" s="3">
        <v>0.020277777777777777</v>
      </c>
      <c r="O18" s="3">
        <v>0.021840277777777778</v>
      </c>
      <c r="P18" s="2" t="s">
        <v>72</v>
      </c>
    </row>
    <row r="19" spans="1:16" ht="14.25">
      <c r="A19" s="2">
        <v>11</v>
      </c>
      <c r="B19" s="3">
        <v>0.017453703703703704</v>
      </c>
      <c r="C19" s="3">
        <v>0.2632523148148148</v>
      </c>
      <c r="D19" s="2" t="s">
        <v>22</v>
      </c>
      <c r="E19" s="2">
        <v>11</v>
      </c>
      <c r="F19" s="3">
        <v>0.019247685185185184</v>
      </c>
      <c r="G19" s="3">
        <v>0.18796296296296297</v>
      </c>
      <c r="H19" s="2" t="s">
        <v>38</v>
      </c>
      <c r="I19" s="2">
        <v>11</v>
      </c>
      <c r="J19" s="3">
        <v>0.018333333333333333</v>
      </c>
      <c r="K19" s="3">
        <v>0.2265046296296296</v>
      </c>
      <c r="L19" s="2" t="s">
        <v>57</v>
      </c>
      <c r="M19" s="2">
        <v>11</v>
      </c>
      <c r="N19" s="3">
        <v>0.016886574074074075</v>
      </c>
      <c r="O19" s="3">
        <v>0.15136574074074075</v>
      </c>
      <c r="P19" s="2" t="s">
        <v>73</v>
      </c>
    </row>
    <row r="20" spans="1:16" ht="14.25">
      <c r="A20" s="2">
        <v>12</v>
      </c>
      <c r="B20" s="3">
        <v>0.017962962962962962</v>
      </c>
      <c r="C20" s="3">
        <v>0.2817013888888889</v>
      </c>
      <c r="D20" s="2" t="s">
        <v>23</v>
      </c>
      <c r="E20" s="2">
        <v>12</v>
      </c>
      <c r="F20" s="3">
        <v>0.01902777777777778</v>
      </c>
      <c r="G20" s="3">
        <v>0.2076851851851852</v>
      </c>
      <c r="H20" s="2" t="s">
        <v>39</v>
      </c>
      <c r="I20" s="2">
        <v>12</v>
      </c>
      <c r="J20" s="3">
        <v>0.01815972222222222</v>
      </c>
      <c r="K20" s="3">
        <v>0.24524305555555556</v>
      </c>
      <c r="L20" s="2" t="s">
        <v>58</v>
      </c>
      <c r="M20" s="2">
        <v>12</v>
      </c>
      <c r="N20" s="3">
        <v>0.015740740740740743</v>
      </c>
      <c r="O20" s="3">
        <v>0.16761574074074073</v>
      </c>
      <c r="P20" s="2" t="s">
        <v>74</v>
      </c>
    </row>
    <row r="21" spans="1:16" ht="14.25">
      <c r="A21" s="2">
        <v>13</v>
      </c>
      <c r="B21" s="3">
        <v>0.017407407407407406</v>
      </c>
      <c r="C21" s="3">
        <v>0.33600694444444446</v>
      </c>
      <c r="D21" s="2" t="s">
        <v>24</v>
      </c>
      <c r="E21" s="2">
        <v>13</v>
      </c>
      <c r="F21" s="3">
        <v>0.0184375</v>
      </c>
      <c r="G21" s="3">
        <v>0.31802083333333336</v>
      </c>
      <c r="H21" s="2" t="s">
        <v>40</v>
      </c>
      <c r="I21" s="2">
        <v>13</v>
      </c>
      <c r="J21" s="3">
        <v>0.02056712962962963</v>
      </c>
      <c r="K21" s="3">
        <v>0.37537037037037035</v>
      </c>
      <c r="L21" s="2" t="s">
        <v>59</v>
      </c>
      <c r="M21" s="2">
        <v>13</v>
      </c>
      <c r="N21" s="3">
        <v>0.01582175925925926</v>
      </c>
      <c r="O21" s="3">
        <v>0.29802083333333335</v>
      </c>
      <c r="P21" s="2" t="s">
        <v>75</v>
      </c>
    </row>
    <row r="22" spans="1:16" ht="14.25">
      <c r="A22" s="2">
        <v>14</v>
      </c>
      <c r="B22" s="3">
        <v>0.017453703703703704</v>
      </c>
      <c r="C22" s="3">
        <v>0.3538773148148148</v>
      </c>
      <c r="D22" s="2" t="s">
        <v>22</v>
      </c>
      <c r="E22" s="2">
        <v>14</v>
      </c>
      <c r="F22" s="3">
        <v>0.017638888888888888</v>
      </c>
      <c r="G22" s="3">
        <v>0.3938425925925926</v>
      </c>
      <c r="H22" s="2" t="s">
        <v>41</v>
      </c>
      <c r="M22" s="2">
        <v>14</v>
      </c>
      <c r="N22" s="3">
        <v>0.016041666666666666</v>
      </c>
      <c r="O22" s="3">
        <v>0.4295949074074074</v>
      </c>
      <c r="P22" s="2" t="s">
        <v>76</v>
      </c>
    </row>
    <row r="23" spans="5:16" ht="14.25">
      <c r="E23" s="2">
        <v>15</v>
      </c>
      <c r="F23" s="3">
        <v>0.017870370370370373</v>
      </c>
      <c r="G23" s="3">
        <v>0.41268518518518515</v>
      </c>
      <c r="H23" s="2" t="s">
        <v>42</v>
      </c>
      <c r="M23" s="2">
        <v>15</v>
      </c>
      <c r="N23" s="3">
        <v>0.021504629629629627</v>
      </c>
      <c r="O23" s="3">
        <v>0.4855439814814815</v>
      </c>
      <c r="P23" s="2" t="s">
        <v>77</v>
      </c>
    </row>
    <row r="24" spans="1:14" s="5" customFormat="1" ht="14.25">
      <c r="A24" s="5" t="s">
        <v>78</v>
      </c>
      <c r="B24" s="6">
        <f>AVERAGE(B9:B22)</f>
        <v>0.015622519841269838</v>
      </c>
      <c r="F24" s="6">
        <f>AVERAGE(F9:F23)</f>
        <v>0.016949845679012348</v>
      </c>
      <c r="J24" s="6">
        <f>AVERAGE(J9:J23)</f>
        <v>0.016808226495726497</v>
      </c>
      <c r="N24" s="6">
        <f>AVERAGE(N9:N23)</f>
        <v>0.015222993827160495</v>
      </c>
    </row>
  </sheetData>
  <sheetProtection/>
  <mergeCells count="4">
    <mergeCell ref="A7:A8"/>
    <mergeCell ref="E7:E8"/>
    <mergeCell ref="I7:I8"/>
    <mergeCell ref="M7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8.28125" style="0" customWidth="1"/>
    <col min="2" max="2" width="9.421875" style="0" customWidth="1"/>
    <col min="4" max="4" width="13.140625" style="0" customWidth="1"/>
    <col min="5" max="5" width="5.7109375" style="0" customWidth="1"/>
    <col min="8" max="8" width="10.8515625" style="0" customWidth="1"/>
    <col min="9" max="9" width="5.00390625" style="0" customWidth="1"/>
    <col min="12" max="12" width="11.7109375" style="0" customWidth="1"/>
    <col min="13" max="13" width="4.8515625" style="0" customWidth="1"/>
    <col min="16" max="16" width="12.28125" style="0" customWidth="1"/>
  </cols>
  <sheetData>
    <row r="1" spans="1:16" s="5" customFormat="1" ht="14.25">
      <c r="A1" s="7" t="s">
        <v>79</v>
      </c>
      <c r="B1" s="8"/>
      <c r="C1" s="8"/>
      <c r="D1" s="8"/>
      <c r="E1" s="7" t="s">
        <v>92</v>
      </c>
      <c r="F1" s="8"/>
      <c r="G1" s="8"/>
      <c r="H1" s="8"/>
      <c r="I1" s="7" t="s">
        <v>107</v>
      </c>
      <c r="J1" s="8"/>
      <c r="K1" s="8"/>
      <c r="L1" s="8"/>
      <c r="M1" s="7" t="s">
        <v>120</v>
      </c>
      <c r="N1" s="8"/>
      <c r="O1" s="8"/>
      <c r="P1" s="8"/>
    </row>
    <row r="2" spans="1:13" ht="14.25">
      <c r="A2" s="1" t="s">
        <v>80</v>
      </c>
      <c r="E2" s="1" t="s">
        <v>93</v>
      </c>
      <c r="I2" s="1" t="s">
        <v>108</v>
      </c>
      <c r="M2" s="1" t="s">
        <v>121</v>
      </c>
    </row>
    <row r="3" spans="1:13" ht="14.25">
      <c r="A3" s="1" t="s">
        <v>81</v>
      </c>
      <c r="E3" s="1" t="s">
        <v>81</v>
      </c>
      <c r="I3" s="1" t="s">
        <v>81</v>
      </c>
      <c r="M3" s="1" t="s">
        <v>81</v>
      </c>
    </row>
    <row r="4" spans="1:13" ht="14.25">
      <c r="A4" s="1" t="s">
        <v>82</v>
      </c>
      <c r="E4" s="1" t="s">
        <v>94</v>
      </c>
      <c r="I4" s="1" t="s">
        <v>109</v>
      </c>
      <c r="M4" s="1" t="s">
        <v>122</v>
      </c>
    </row>
    <row r="5" spans="1:13" ht="14.25">
      <c r="A5" s="1" t="s">
        <v>83</v>
      </c>
      <c r="E5" s="1" t="s">
        <v>95</v>
      </c>
      <c r="I5" s="1" t="s">
        <v>110</v>
      </c>
      <c r="M5" s="1" t="s">
        <v>123</v>
      </c>
    </row>
    <row r="7" spans="1:16" ht="14.25">
      <c r="A7" s="4" t="s">
        <v>5</v>
      </c>
      <c r="B7" s="2" t="s">
        <v>6</v>
      </c>
      <c r="C7" s="2" t="s">
        <v>8</v>
      </c>
      <c r="D7" s="2" t="s">
        <v>10</v>
      </c>
      <c r="E7" s="4" t="s">
        <v>5</v>
      </c>
      <c r="F7" s="2" t="s">
        <v>6</v>
      </c>
      <c r="G7" s="2" t="s">
        <v>8</v>
      </c>
      <c r="H7" s="2" t="s">
        <v>10</v>
      </c>
      <c r="I7" s="4" t="s">
        <v>5</v>
      </c>
      <c r="J7" s="2" t="s">
        <v>6</v>
      </c>
      <c r="K7" s="2" t="s">
        <v>8</v>
      </c>
      <c r="L7" s="2" t="s">
        <v>10</v>
      </c>
      <c r="M7" s="4" t="s">
        <v>5</v>
      </c>
      <c r="N7" s="2" t="s">
        <v>6</v>
      </c>
      <c r="O7" s="2" t="s">
        <v>8</v>
      </c>
      <c r="P7" s="2" t="s">
        <v>10</v>
      </c>
    </row>
    <row r="8" spans="1:16" ht="14.25">
      <c r="A8" s="4"/>
      <c r="B8" s="2" t="s">
        <v>7</v>
      </c>
      <c r="C8" s="2" t="s">
        <v>9</v>
      </c>
      <c r="D8" s="2" t="s">
        <v>11</v>
      </c>
      <c r="E8" s="4"/>
      <c r="F8" s="2" t="s">
        <v>7</v>
      </c>
      <c r="G8" s="2" t="s">
        <v>9</v>
      </c>
      <c r="H8" s="2" t="s">
        <v>11</v>
      </c>
      <c r="I8" s="4"/>
      <c r="J8" s="2" t="s">
        <v>7</v>
      </c>
      <c r="K8" s="2" t="s">
        <v>9</v>
      </c>
      <c r="L8" s="2" t="s">
        <v>11</v>
      </c>
      <c r="M8" s="4"/>
      <c r="N8" s="2" t="s">
        <v>7</v>
      </c>
      <c r="O8" s="2" t="s">
        <v>9</v>
      </c>
      <c r="P8" s="2" t="s">
        <v>11</v>
      </c>
    </row>
    <row r="9" spans="1:16" ht="14.25">
      <c r="A9" s="2">
        <v>1</v>
      </c>
      <c r="B9" s="3">
        <v>0.02108796296296296</v>
      </c>
      <c r="C9" s="3">
        <v>0.5607060185185185</v>
      </c>
      <c r="D9" s="2" t="s">
        <v>84</v>
      </c>
      <c r="E9" s="2">
        <v>1</v>
      </c>
      <c r="F9" s="3">
        <v>0.017997685185185186</v>
      </c>
      <c r="G9" s="3">
        <v>0.5792013888888888</v>
      </c>
      <c r="H9" s="2" t="s">
        <v>96</v>
      </c>
      <c r="I9" s="2">
        <v>1</v>
      </c>
      <c r="J9" s="3">
        <v>0.019768518518518515</v>
      </c>
      <c r="K9" s="3">
        <v>0.5383912037037036</v>
      </c>
      <c r="L9" s="2" t="s">
        <v>111</v>
      </c>
      <c r="M9" s="2">
        <v>1</v>
      </c>
      <c r="N9" s="3">
        <v>0.018113425925925925</v>
      </c>
      <c r="O9" s="3">
        <v>0.5181134259259259</v>
      </c>
      <c r="P9" s="2" t="s">
        <v>124</v>
      </c>
    </row>
    <row r="10" spans="1:16" ht="14.25">
      <c r="A10" s="2">
        <v>2</v>
      </c>
      <c r="B10" s="3">
        <v>0.020625</v>
      </c>
      <c r="C10" s="3">
        <v>0.637824074074074</v>
      </c>
      <c r="D10" s="2" t="s">
        <v>85</v>
      </c>
      <c r="E10" s="2">
        <v>2</v>
      </c>
      <c r="F10" s="3">
        <v>0.01726851851851852</v>
      </c>
      <c r="G10" s="3">
        <v>0.6556828703703704</v>
      </c>
      <c r="H10" s="2" t="s">
        <v>97</v>
      </c>
      <c r="I10" s="2">
        <v>2</v>
      </c>
      <c r="J10" s="3">
        <v>0.020405092592592593</v>
      </c>
      <c r="K10" s="3">
        <v>0.6166087962962963</v>
      </c>
      <c r="L10" s="2" t="s">
        <v>112</v>
      </c>
      <c r="M10" s="2">
        <v>2</v>
      </c>
      <c r="N10" s="3">
        <v>0.015462962962962963</v>
      </c>
      <c r="O10" s="3">
        <v>0.5955324074074074</v>
      </c>
      <c r="P10" s="2" t="s">
        <v>125</v>
      </c>
    </row>
    <row r="11" spans="1:16" ht="14.25">
      <c r="A11" s="2">
        <v>3</v>
      </c>
      <c r="B11" s="3">
        <v>0.02008101851851852</v>
      </c>
      <c r="C11" s="3">
        <v>0.7143055555555556</v>
      </c>
      <c r="D11" s="2" t="s">
        <v>86</v>
      </c>
      <c r="E11" s="2">
        <v>3</v>
      </c>
      <c r="F11" s="3">
        <v>0.017175925925925924</v>
      </c>
      <c r="G11" s="3">
        <v>0.732013888888889</v>
      </c>
      <c r="H11" s="2" t="s">
        <v>98</v>
      </c>
      <c r="I11" s="2">
        <v>3</v>
      </c>
      <c r="J11" s="3">
        <v>0.02025462962962963</v>
      </c>
      <c r="K11" s="3">
        <v>0.6935648148148149</v>
      </c>
      <c r="L11" s="2" t="s">
        <v>113</v>
      </c>
      <c r="M11" s="2">
        <v>3</v>
      </c>
      <c r="N11" s="3">
        <v>0.016574074074074074</v>
      </c>
      <c r="O11" s="3">
        <v>0.6727546296296296</v>
      </c>
      <c r="P11" s="2" t="s">
        <v>126</v>
      </c>
    </row>
    <row r="12" spans="1:16" ht="14.25">
      <c r="A12" s="2">
        <v>4</v>
      </c>
      <c r="B12" s="3">
        <v>0.02005787037037037</v>
      </c>
      <c r="C12" s="3">
        <v>0.7896643518518518</v>
      </c>
      <c r="D12" s="2" t="s">
        <v>87</v>
      </c>
      <c r="E12" s="2">
        <v>4</v>
      </c>
      <c r="F12" s="3">
        <v>0.016469907407407405</v>
      </c>
      <c r="G12" s="3">
        <v>0.8066087962962962</v>
      </c>
      <c r="H12" s="2" t="s">
        <v>99</v>
      </c>
      <c r="I12" s="2">
        <v>4</v>
      </c>
      <c r="J12" s="3">
        <v>0.020185185185185184</v>
      </c>
      <c r="K12" s="3">
        <v>0.7686458333333334</v>
      </c>
      <c r="L12" s="2" t="s">
        <v>114</v>
      </c>
      <c r="M12" s="2">
        <v>4</v>
      </c>
      <c r="N12" s="3">
        <v>0.015347222222222222</v>
      </c>
      <c r="O12" s="3">
        <v>0.7478819444444444</v>
      </c>
      <c r="P12" s="2" t="s">
        <v>127</v>
      </c>
    </row>
    <row r="13" spans="1:16" ht="14.25">
      <c r="A13" s="2">
        <v>5</v>
      </c>
      <c r="B13" s="3">
        <v>0.020335648148148148</v>
      </c>
      <c r="C13" s="3">
        <v>0.8653124999999999</v>
      </c>
      <c r="D13" s="2" t="s">
        <v>88</v>
      </c>
      <c r="E13" s="2">
        <v>5</v>
      </c>
      <c r="F13" s="3">
        <v>0.023483796296296298</v>
      </c>
      <c r="G13" s="3">
        <v>0.8892939814814814</v>
      </c>
      <c r="H13" s="2" t="s">
        <v>100</v>
      </c>
      <c r="I13" s="2">
        <v>5</v>
      </c>
      <c r="J13" s="3">
        <v>0.01989583333333333</v>
      </c>
      <c r="K13" s="3">
        <v>0.8433449074074074</v>
      </c>
      <c r="L13" s="2" t="s">
        <v>115</v>
      </c>
      <c r="M13" s="2">
        <v>5</v>
      </c>
      <c r="N13" s="3">
        <v>0.01545138888888889</v>
      </c>
      <c r="O13" s="3">
        <v>0.8229282407407408</v>
      </c>
      <c r="P13" s="2" t="s">
        <v>128</v>
      </c>
    </row>
    <row r="14" spans="1:16" ht="14.25">
      <c r="A14" s="2">
        <v>6</v>
      </c>
      <c r="B14" s="3">
        <v>0.025578703703703704</v>
      </c>
      <c r="C14" s="3">
        <v>0.0076157407407407415</v>
      </c>
      <c r="D14" s="2" t="s">
        <v>89</v>
      </c>
      <c r="E14" s="2">
        <v>6</v>
      </c>
      <c r="F14" s="3">
        <v>0.02226851851851852</v>
      </c>
      <c r="G14" s="3">
        <v>0.06018518518518518</v>
      </c>
      <c r="H14" s="2" t="s">
        <v>101</v>
      </c>
      <c r="I14" s="2">
        <v>6</v>
      </c>
      <c r="J14" s="3">
        <v>0.02337962962962963</v>
      </c>
      <c r="K14" s="3">
        <v>0.9532754629629631</v>
      </c>
      <c r="L14" s="2" t="s">
        <v>116</v>
      </c>
      <c r="M14" s="2">
        <v>6</v>
      </c>
      <c r="N14" s="3">
        <v>0.017604166666666667</v>
      </c>
      <c r="O14" s="3">
        <v>0.9074768518518518</v>
      </c>
      <c r="P14" s="2" t="s">
        <v>129</v>
      </c>
    </row>
    <row r="15" spans="1:16" ht="14.25">
      <c r="A15" s="2">
        <v>7</v>
      </c>
      <c r="B15" s="3">
        <v>0.02767361111111111</v>
      </c>
      <c r="C15" s="3">
        <v>0.0371875</v>
      </c>
      <c r="D15" s="2" t="s">
        <v>90</v>
      </c>
      <c r="E15" s="2">
        <v>7</v>
      </c>
      <c r="F15" s="3">
        <v>0.022615740740740742</v>
      </c>
      <c r="G15" s="3">
        <v>0.08336805555555556</v>
      </c>
      <c r="H15" s="2" t="s">
        <v>102</v>
      </c>
      <c r="I15" s="2">
        <v>7</v>
      </c>
      <c r="J15" s="3">
        <v>0.025659722222222223</v>
      </c>
      <c r="K15" s="3">
        <v>0.9803472222222221</v>
      </c>
      <c r="L15" s="2" t="s">
        <v>117</v>
      </c>
      <c r="M15" s="2">
        <v>7</v>
      </c>
      <c r="N15" s="3">
        <v>0.018148148148148146</v>
      </c>
      <c r="O15" s="3">
        <v>0.9260416666666668</v>
      </c>
      <c r="P15" s="2" t="s">
        <v>130</v>
      </c>
    </row>
    <row r="16" spans="1:16" ht="14.25">
      <c r="A16" s="2">
        <v>8</v>
      </c>
      <c r="B16" s="3">
        <v>0.024560185185185185</v>
      </c>
      <c r="C16" s="3">
        <v>0.20702546296296295</v>
      </c>
      <c r="D16" s="2" t="s">
        <v>91</v>
      </c>
      <c r="E16" s="2">
        <v>8</v>
      </c>
      <c r="F16" s="3">
        <v>0.02008101851851852</v>
      </c>
      <c r="G16" s="3">
        <v>0.22837962962962963</v>
      </c>
      <c r="H16" s="2" t="s">
        <v>86</v>
      </c>
      <c r="I16" s="2">
        <v>8</v>
      </c>
      <c r="J16" s="3">
        <v>0.025914351851851855</v>
      </c>
      <c r="K16" s="3">
        <v>0.1509375</v>
      </c>
      <c r="L16" s="2" t="s">
        <v>118</v>
      </c>
      <c r="M16" s="2">
        <v>8</v>
      </c>
      <c r="N16" s="3">
        <v>0.018761574074074073</v>
      </c>
      <c r="O16" s="3">
        <v>0.10357638888888888</v>
      </c>
      <c r="P16" s="2" t="s">
        <v>131</v>
      </c>
    </row>
    <row r="17" spans="1:16" ht="14.25">
      <c r="A17" s="2"/>
      <c r="B17" s="3"/>
      <c r="C17" s="3"/>
      <c r="D17" s="2"/>
      <c r="E17" s="2">
        <v>9</v>
      </c>
      <c r="F17" s="3">
        <v>0.01996527777777778</v>
      </c>
      <c r="G17" s="3">
        <v>0.24952546296296296</v>
      </c>
      <c r="H17" s="2" t="s">
        <v>103</v>
      </c>
      <c r="I17" s="2">
        <v>9</v>
      </c>
      <c r="J17" s="3">
        <v>0.02670138888888889</v>
      </c>
      <c r="K17" s="3">
        <v>0.18025462962962965</v>
      </c>
      <c r="L17" s="2" t="s">
        <v>119</v>
      </c>
      <c r="M17" s="2">
        <v>9</v>
      </c>
      <c r="N17" s="3">
        <v>0.019814814814814816</v>
      </c>
      <c r="O17" s="3">
        <v>0.12383101851851852</v>
      </c>
      <c r="P17" s="2" t="s">
        <v>132</v>
      </c>
    </row>
    <row r="18" spans="1:16" ht="14.25">
      <c r="A18" s="2"/>
      <c r="B18" s="3"/>
      <c r="C18" s="3"/>
      <c r="D18" s="2"/>
      <c r="E18" s="2">
        <v>10</v>
      </c>
      <c r="F18" s="3">
        <v>0.019710648148148147</v>
      </c>
      <c r="G18" s="3">
        <v>0.2703935185185185</v>
      </c>
      <c r="H18" s="2" t="s">
        <v>104</v>
      </c>
      <c r="I18" s="2"/>
      <c r="J18" s="3"/>
      <c r="K18" s="3"/>
      <c r="L18" s="2"/>
      <c r="M18" s="2">
        <v>10</v>
      </c>
      <c r="N18" s="3">
        <v>0.02152777777777778</v>
      </c>
      <c r="O18" s="3">
        <v>0.4855555555555556</v>
      </c>
      <c r="P18" s="2" t="s">
        <v>133</v>
      </c>
    </row>
    <row r="19" spans="1:16" ht="14.25">
      <c r="A19" s="2"/>
      <c r="B19" s="3"/>
      <c r="C19" s="3"/>
      <c r="D19" s="2"/>
      <c r="E19" s="2">
        <v>11</v>
      </c>
      <c r="F19" s="3">
        <v>0.020833333333333332</v>
      </c>
      <c r="G19" s="3">
        <v>0.29238425925925926</v>
      </c>
      <c r="H19" s="2" t="s">
        <v>105</v>
      </c>
      <c r="I19" s="2"/>
      <c r="J19" s="3"/>
      <c r="K19" s="3"/>
      <c r="L19" s="2"/>
      <c r="M19" s="2"/>
      <c r="N19" s="3"/>
      <c r="O19" s="3"/>
      <c r="P19" s="2"/>
    </row>
    <row r="20" spans="1:16" ht="14.25">
      <c r="A20" s="2"/>
      <c r="B20" s="3"/>
      <c r="C20" s="3"/>
      <c r="D20" s="2"/>
      <c r="E20" s="2">
        <v>12</v>
      </c>
      <c r="F20" s="3">
        <v>0.02314814814814815</v>
      </c>
      <c r="G20" s="3">
        <v>0.31708333333333333</v>
      </c>
      <c r="H20" s="2" t="s">
        <v>106</v>
      </c>
      <c r="I20" s="2"/>
      <c r="J20" s="3"/>
      <c r="K20" s="3"/>
      <c r="L20" s="2"/>
      <c r="M20" s="2"/>
      <c r="N20" s="3"/>
      <c r="O20" s="3"/>
      <c r="P20" s="2"/>
    </row>
    <row r="21" spans="1:14" s="5" customFormat="1" ht="14.25">
      <c r="A21" s="5" t="s">
        <v>78</v>
      </c>
      <c r="B21" s="6">
        <f>AVERAGE(B9:B20)</f>
        <v>0.0225</v>
      </c>
      <c r="F21" s="6">
        <f>AVERAGE(F9:F20)</f>
        <v>0.020084876543209878</v>
      </c>
      <c r="J21" s="6">
        <f>AVERAGE(J9:J20)</f>
        <v>0.022462705761316877</v>
      </c>
      <c r="N21" s="6">
        <f>AVERAGE(N9:N20)</f>
        <v>0.017680555555555557</v>
      </c>
    </row>
  </sheetData>
  <sheetProtection/>
  <mergeCells count="4">
    <mergeCell ref="A7:A8"/>
    <mergeCell ref="E7:E8"/>
    <mergeCell ref="I7:I8"/>
    <mergeCell ref="M7: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28125" style="0" customWidth="1"/>
    <col min="4" max="4" width="13.28125" style="0" customWidth="1"/>
    <col min="5" max="5" width="4.57421875" style="0" customWidth="1"/>
    <col min="8" max="8" width="13.7109375" style="0" customWidth="1"/>
  </cols>
  <sheetData>
    <row r="1" spans="1:8" ht="14.25">
      <c r="A1" s="7" t="s">
        <v>172</v>
      </c>
      <c r="B1" s="9"/>
      <c r="C1" s="9"/>
      <c r="D1" s="9"/>
      <c r="E1" s="7" t="s">
        <v>181</v>
      </c>
      <c r="F1" s="9"/>
      <c r="G1" s="9"/>
      <c r="H1" s="9"/>
    </row>
    <row r="2" spans="1:5" ht="14.25">
      <c r="A2" s="1" t="s">
        <v>173</v>
      </c>
      <c r="E2" s="1" t="s">
        <v>182</v>
      </c>
    </row>
    <row r="3" spans="1:5" ht="14.25">
      <c r="A3" s="1" t="s">
        <v>174</v>
      </c>
      <c r="E3" s="1" t="s">
        <v>174</v>
      </c>
    </row>
    <row r="4" spans="1:5" ht="14.25">
      <c r="A4" s="1" t="s">
        <v>175</v>
      </c>
      <c r="E4" s="1" t="s">
        <v>183</v>
      </c>
    </row>
    <row r="5" spans="1:5" ht="14.25">
      <c r="A5" s="1" t="s">
        <v>176</v>
      </c>
      <c r="E5" s="1" t="s">
        <v>184</v>
      </c>
    </row>
    <row r="7" spans="1:8" ht="14.25">
      <c r="A7" s="4" t="s">
        <v>5</v>
      </c>
      <c r="B7" s="2" t="s">
        <v>6</v>
      </c>
      <c r="C7" s="2" t="s">
        <v>8</v>
      </c>
      <c r="D7" s="2" t="s">
        <v>10</v>
      </c>
      <c r="E7" s="4" t="s">
        <v>5</v>
      </c>
      <c r="F7" s="2" t="s">
        <v>6</v>
      </c>
      <c r="G7" s="2" t="s">
        <v>8</v>
      </c>
      <c r="H7" s="2" t="s">
        <v>10</v>
      </c>
    </row>
    <row r="8" spans="1:8" ht="14.25">
      <c r="A8" s="4"/>
      <c r="B8" s="2" t="s">
        <v>7</v>
      </c>
      <c r="C8" s="2" t="s">
        <v>9</v>
      </c>
      <c r="D8" s="2" t="s">
        <v>11</v>
      </c>
      <c r="E8" s="4"/>
      <c r="F8" s="2" t="s">
        <v>7</v>
      </c>
      <c r="G8" s="2" t="s">
        <v>9</v>
      </c>
      <c r="H8" s="2" t="s">
        <v>11</v>
      </c>
    </row>
    <row r="9" spans="1:8" ht="14.25">
      <c r="A9" s="2">
        <v>1</v>
      </c>
      <c r="B9" s="3">
        <v>0.02202546296296296</v>
      </c>
      <c r="C9" s="3">
        <v>0.5644097222222222</v>
      </c>
      <c r="D9" s="2" t="s">
        <v>177</v>
      </c>
      <c r="E9" s="2">
        <v>1</v>
      </c>
      <c r="F9" s="3">
        <v>0.02130787037037037</v>
      </c>
      <c r="G9" s="3">
        <v>0.5213078703703703</v>
      </c>
      <c r="H9" s="2" t="s">
        <v>185</v>
      </c>
    </row>
    <row r="10" spans="1:8" ht="14.25">
      <c r="A10" s="2">
        <v>2</v>
      </c>
      <c r="B10" s="3">
        <v>0.022337962962962962</v>
      </c>
      <c r="C10" s="3">
        <v>0.5872569444444444</v>
      </c>
      <c r="D10" s="2" t="s">
        <v>178</v>
      </c>
      <c r="E10" s="2">
        <v>2</v>
      </c>
      <c r="F10" s="3">
        <v>0.019884259259259258</v>
      </c>
      <c r="G10" s="3">
        <v>0.541724537037037</v>
      </c>
      <c r="H10" s="2" t="s">
        <v>186</v>
      </c>
    </row>
    <row r="11" spans="1:8" ht="14.25">
      <c r="A11" s="2">
        <v>3</v>
      </c>
      <c r="B11" s="3">
        <v>0.021354166666666664</v>
      </c>
      <c r="C11" s="3">
        <v>0.6499189814814815</v>
      </c>
      <c r="D11" s="2" t="s">
        <v>179</v>
      </c>
      <c r="E11" s="2">
        <v>3</v>
      </c>
      <c r="F11" s="3">
        <v>0.019467592592592595</v>
      </c>
      <c r="G11" s="3">
        <v>0.6073032407407407</v>
      </c>
      <c r="H11" s="2" t="s">
        <v>187</v>
      </c>
    </row>
    <row r="12" spans="1:8" ht="14.25">
      <c r="A12" s="2">
        <v>4</v>
      </c>
      <c r="B12" s="3">
        <v>0.0290162037037037</v>
      </c>
      <c r="C12" s="3">
        <v>0.6800810185185185</v>
      </c>
      <c r="D12" s="2" t="s">
        <v>180</v>
      </c>
      <c r="E12" s="2">
        <v>4</v>
      </c>
      <c r="F12" s="3">
        <v>0.02008101851851852</v>
      </c>
      <c r="G12" s="3">
        <v>0.6279513888888889</v>
      </c>
      <c r="H12" s="2" t="s">
        <v>86</v>
      </c>
    </row>
    <row r="13" spans="1:8" ht="14.25">
      <c r="A13" s="2"/>
      <c r="B13" s="3"/>
      <c r="C13" s="3"/>
      <c r="D13" s="2"/>
      <c r="E13" s="2">
        <v>5</v>
      </c>
      <c r="F13" s="3">
        <v>0.021122685185185185</v>
      </c>
      <c r="G13" s="3">
        <v>0.7021875</v>
      </c>
      <c r="H13" s="2" t="s">
        <v>188</v>
      </c>
    </row>
    <row r="14" spans="1:8" ht="14.25">
      <c r="A14" s="2"/>
      <c r="B14" s="3"/>
      <c r="C14" s="3"/>
      <c r="D14" s="2"/>
      <c r="E14" s="2">
        <v>6</v>
      </c>
      <c r="F14" s="3">
        <v>0.02127314814814815</v>
      </c>
      <c r="G14" s="3">
        <v>0.7252199074074074</v>
      </c>
      <c r="H14" s="2" t="s">
        <v>189</v>
      </c>
    </row>
    <row r="15" spans="1:8" ht="14.25">
      <c r="A15" s="2"/>
      <c r="B15" s="3"/>
      <c r="C15" s="3"/>
      <c r="D15" s="2"/>
      <c r="E15" s="2">
        <v>7</v>
      </c>
      <c r="F15" s="3">
        <v>0.02085648148148148</v>
      </c>
      <c r="G15" s="3">
        <v>0.8036458333333334</v>
      </c>
      <c r="H15" s="2" t="s">
        <v>190</v>
      </c>
    </row>
    <row r="16" spans="1:8" ht="14.25">
      <c r="A16" s="2"/>
      <c r="B16" s="3"/>
      <c r="C16" s="3"/>
      <c r="D16" s="2"/>
      <c r="E16" s="2">
        <v>8</v>
      </c>
      <c r="F16" s="3">
        <v>0.020613425925925927</v>
      </c>
      <c r="G16" s="3">
        <v>0.8248263888888889</v>
      </c>
      <c r="H16" s="2" t="s">
        <v>191</v>
      </c>
    </row>
    <row r="17" spans="1:8" ht="14.25">
      <c r="A17" s="2"/>
      <c r="B17" s="3"/>
      <c r="C17" s="3"/>
      <c r="D17" s="2"/>
      <c r="E17" s="2">
        <v>9</v>
      </c>
      <c r="F17" s="3">
        <v>0.020925925925925928</v>
      </c>
      <c r="G17" s="3">
        <v>0.8463541666666666</v>
      </c>
      <c r="H17" s="2" t="s">
        <v>192</v>
      </c>
    </row>
    <row r="18" spans="1:8" ht="14.25">
      <c r="A18" s="2"/>
      <c r="B18" s="3"/>
      <c r="C18" s="3"/>
      <c r="D18" s="2"/>
      <c r="E18" s="2">
        <v>10</v>
      </c>
      <c r="F18" s="3">
        <v>0.020694444444444446</v>
      </c>
      <c r="G18" s="3">
        <v>0.867662037037037</v>
      </c>
      <c r="H18" s="2" t="s">
        <v>193</v>
      </c>
    </row>
    <row r="19" spans="1:8" ht="14.25">
      <c r="A19" s="2"/>
      <c r="B19" s="3"/>
      <c r="C19" s="3"/>
      <c r="D19" s="2"/>
      <c r="E19" s="2">
        <v>11</v>
      </c>
      <c r="F19" s="3">
        <v>0.024479166666666666</v>
      </c>
      <c r="G19" s="3">
        <v>0.2995023148148148</v>
      </c>
      <c r="H19" s="2" t="s">
        <v>194</v>
      </c>
    </row>
    <row r="20" spans="1:8" ht="14.25">
      <c r="A20" s="2"/>
      <c r="B20" s="3"/>
      <c r="C20" s="3"/>
      <c r="D20" s="2"/>
      <c r="E20" s="2">
        <v>12</v>
      </c>
      <c r="F20" s="3">
        <v>0.025532407407407406</v>
      </c>
      <c r="G20" s="3">
        <v>0.32564814814814813</v>
      </c>
      <c r="H20" s="2" t="s">
        <v>195</v>
      </c>
    </row>
    <row r="21" spans="1:8" ht="14.25">
      <c r="A21" s="2"/>
      <c r="B21" s="3"/>
      <c r="C21" s="3"/>
      <c r="D21" s="2"/>
      <c r="E21" s="2">
        <v>13</v>
      </c>
      <c r="F21" s="3">
        <v>0.027685185185185188</v>
      </c>
      <c r="G21" s="3">
        <v>0.3550115740740741</v>
      </c>
      <c r="H21" s="2" t="s">
        <v>90</v>
      </c>
    </row>
    <row r="22" spans="1:8" ht="14.25">
      <c r="A22" s="2"/>
      <c r="B22" s="3"/>
      <c r="C22" s="3"/>
      <c r="D22" s="2"/>
      <c r="E22" s="2">
        <v>14</v>
      </c>
      <c r="F22" s="3">
        <v>0.02494212962962963</v>
      </c>
      <c r="G22" s="3">
        <v>0.38056712962962963</v>
      </c>
      <c r="H22" s="2" t="s">
        <v>196</v>
      </c>
    </row>
    <row r="23" spans="1:8" ht="14.25">
      <c r="A23" s="2"/>
      <c r="B23" s="3"/>
      <c r="C23" s="3"/>
      <c r="D23" s="2"/>
      <c r="E23" s="2">
        <v>15</v>
      </c>
      <c r="F23" s="3">
        <v>0.02309027777777778</v>
      </c>
      <c r="G23" s="3">
        <v>0.4097916666666667</v>
      </c>
      <c r="H23" s="2" t="s">
        <v>197</v>
      </c>
    </row>
    <row r="24" spans="1:8" ht="14.25">
      <c r="A24" s="2"/>
      <c r="B24" s="3"/>
      <c r="C24" s="3"/>
      <c r="D24" s="2"/>
      <c r="E24" s="2">
        <v>16</v>
      </c>
      <c r="F24" s="3">
        <v>0.02396990740740741</v>
      </c>
      <c r="G24" s="3">
        <v>0.43701388888888887</v>
      </c>
      <c r="H24" s="2" t="s">
        <v>198</v>
      </c>
    </row>
    <row r="25" spans="1:8" ht="14.25">
      <c r="A25" s="2"/>
      <c r="B25" s="3"/>
      <c r="C25" s="3"/>
      <c r="D25" s="2"/>
      <c r="E25" s="2">
        <v>17</v>
      </c>
      <c r="F25" s="3">
        <v>0.03162037037037037</v>
      </c>
      <c r="G25" s="3">
        <v>0.46935185185185185</v>
      </c>
      <c r="H25" s="2" t="s">
        <v>199</v>
      </c>
    </row>
    <row r="26" spans="1:6" ht="14.25">
      <c r="A26" s="5" t="s">
        <v>78</v>
      </c>
      <c r="B26" s="6">
        <f>AVERAGE(B9:B25)</f>
        <v>0.02368344907407407</v>
      </c>
      <c r="F26" s="6">
        <f>AVERAGE(F9:F25)</f>
        <v>0.022796840958605666</v>
      </c>
    </row>
  </sheetData>
  <sheetProtection/>
  <mergeCells count="2">
    <mergeCell ref="A7:A8"/>
    <mergeCell ref="E7:E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28125" style="0" customWidth="1"/>
    <col min="4" max="4" width="13.28125" style="0" customWidth="1"/>
    <col min="5" max="5" width="4.57421875" style="0" customWidth="1"/>
    <col min="8" max="8" width="13.7109375" style="0" customWidth="1"/>
  </cols>
  <sheetData>
    <row r="1" spans="1:8" ht="14.25">
      <c r="A1" s="7" t="s">
        <v>200</v>
      </c>
      <c r="B1" s="9"/>
      <c r="C1" s="9"/>
      <c r="D1" s="9"/>
      <c r="E1" s="7" t="s">
        <v>214</v>
      </c>
      <c r="F1" s="9"/>
      <c r="G1" s="9"/>
      <c r="H1" s="9"/>
    </row>
    <row r="2" spans="1:5" ht="14.25">
      <c r="A2" s="1" t="s">
        <v>201</v>
      </c>
      <c r="E2" s="1" t="s">
        <v>215</v>
      </c>
    </row>
    <row r="3" spans="1:5" ht="14.25">
      <c r="A3" s="1" t="s">
        <v>202</v>
      </c>
      <c r="E3" s="1" t="s">
        <v>202</v>
      </c>
    </row>
    <row r="4" spans="1:5" ht="14.25">
      <c r="A4" s="1" t="s">
        <v>94</v>
      </c>
      <c r="E4" s="1" t="s">
        <v>122</v>
      </c>
    </row>
    <row r="5" spans="1:5" ht="14.25">
      <c r="A5" s="1" t="s">
        <v>203</v>
      </c>
      <c r="E5" s="1" t="s">
        <v>216</v>
      </c>
    </row>
    <row r="7" spans="1:8" ht="14.25">
      <c r="A7" s="4" t="s">
        <v>5</v>
      </c>
      <c r="B7" s="2" t="s">
        <v>6</v>
      </c>
      <c r="C7" s="2" t="s">
        <v>8</v>
      </c>
      <c r="D7" s="2" t="s">
        <v>10</v>
      </c>
      <c r="E7" s="4" t="s">
        <v>5</v>
      </c>
      <c r="F7" s="2" t="s">
        <v>6</v>
      </c>
      <c r="G7" s="2" t="s">
        <v>8</v>
      </c>
      <c r="H7" s="2" t="s">
        <v>10</v>
      </c>
    </row>
    <row r="8" spans="1:8" ht="14.25">
      <c r="A8" s="4"/>
      <c r="B8" s="2" t="s">
        <v>7</v>
      </c>
      <c r="C8" s="2" t="s">
        <v>9</v>
      </c>
      <c r="D8" s="2" t="s">
        <v>11</v>
      </c>
      <c r="E8" s="4"/>
      <c r="F8" s="2" t="s">
        <v>7</v>
      </c>
      <c r="G8" s="2" t="s">
        <v>9</v>
      </c>
      <c r="H8" s="2" t="s">
        <v>11</v>
      </c>
    </row>
    <row r="9" spans="1:8" ht="14.25">
      <c r="A9" s="2">
        <v>1</v>
      </c>
      <c r="B9" s="3">
        <v>0.016979166666666667</v>
      </c>
      <c r="C9" s="3">
        <v>0.5169791666666667</v>
      </c>
      <c r="D9" s="2" t="s">
        <v>204</v>
      </c>
      <c r="E9" s="2">
        <v>1</v>
      </c>
      <c r="F9" s="3">
        <v>0.021157407407407406</v>
      </c>
      <c r="G9" s="3">
        <v>0.5569444444444445</v>
      </c>
      <c r="H9" s="2" t="s">
        <v>217</v>
      </c>
    </row>
    <row r="10" spans="1:8" ht="14.25">
      <c r="A10" s="2">
        <v>2</v>
      </c>
      <c r="B10" s="3">
        <v>0.01724537037037037</v>
      </c>
      <c r="C10" s="3">
        <v>0.5350462962962963</v>
      </c>
      <c r="D10" s="2" t="s">
        <v>205</v>
      </c>
      <c r="E10" s="2">
        <v>2</v>
      </c>
      <c r="F10" s="3">
        <v>0.021261574074074075</v>
      </c>
      <c r="G10" s="3">
        <v>0.57875</v>
      </c>
      <c r="H10" s="2" t="s">
        <v>218</v>
      </c>
    </row>
    <row r="11" spans="1:8" ht="14.25">
      <c r="A11" s="2">
        <v>3</v>
      </c>
      <c r="B11" s="3">
        <v>0.016898148148148148</v>
      </c>
      <c r="C11" s="3">
        <v>0.5962268518518519</v>
      </c>
      <c r="D11" s="2" t="s">
        <v>206</v>
      </c>
      <c r="E11" s="2">
        <v>3</v>
      </c>
      <c r="F11" s="3">
        <v>0.020729166666666667</v>
      </c>
      <c r="G11" s="3">
        <v>0.6378125</v>
      </c>
      <c r="H11" s="2" t="s">
        <v>219</v>
      </c>
    </row>
    <row r="12" spans="1:8" ht="14.25">
      <c r="A12" s="2">
        <v>4</v>
      </c>
      <c r="B12" s="3">
        <v>0.01965277777777778</v>
      </c>
      <c r="C12" s="3">
        <v>0.6164236111111111</v>
      </c>
      <c r="D12" s="2" t="s">
        <v>207</v>
      </c>
      <c r="E12" s="2">
        <v>4</v>
      </c>
      <c r="F12" s="3">
        <v>0.02054398148148148</v>
      </c>
      <c r="G12" s="3">
        <v>0.6588888888888889</v>
      </c>
      <c r="H12" s="2" t="s">
        <v>220</v>
      </c>
    </row>
    <row r="13" spans="1:8" ht="14.25">
      <c r="A13" s="2">
        <v>5</v>
      </c>
      <c r="B13" s="3">
        <v>0.01741898148148148</v>
      </c>
      <c r="C13" s="3">
        <v>0.7315162037037037</v>
      </c>
      <c r="D13" s="2" t="s">
        <v>208</v>
      </c>
      <c r="E13" s="2">
        <v>5</v>
      </c>
      <c r="F13" s="3">
        <v>0.019837962962962963</v>
      </c>
      <c r="G13" s="3">
        <v>0.768275462962963</v>
      </c>
      <c r="H13" s="2" t="s">
        <v>221</v>
      </c>
    </row>
    <row r="14" spans="1:8" ht="14.25">
      <c r="A14" s="2">
        <v>6</v>
      </c>
      <c r="B14" s="3">
        <v>0.015925925925925927</v>
      </c>
      <c r="C14" s="3">
        <v>0.7478935185185186</v>
      </c>
      <c r="D14" s="2" t="s">
        <v>209</v>
      </c>
      <c r="E14" s="2">
        <v>6</v>
      </c>
      <c r="F14" s="3">
        <v>0.020937499999999998</v>
      </c>
      <c r="G14" s="3">
        <v>0.7897106481481481</v>
      </c>
      <c r="H14" s="2" t="s">
        <v>222</v>
      </c>
    </row>
    <row r="15" spans="1:8" ht="14.25">
      <c r="A15" s="2">
        <v>7</v>
      </c>
      <c r="B15" s="3">
        <v>0.01638888888888889</v>
      </c>
      <c r="C15" s="3">
        <v>0.8065972222222223</v>
      </c>
      <c r="D15" s="2" t="s">
        <v>210</v>
      </c>
      <c r="E15" s="2">
        <v>7</v>
      </c>
      <c r="F15" s="3">
        <v>0.020868055555555556</v>
      </c>
      <c r="G15" s="3">
        <v>0.8475347222222221</v>
      </c>
      <c r="H15" s="2" t="s">
        <v>190</v>
      </c>
    </row>
    <row r="16" spans="1:8" ht="14.25">
      <c r="A16" s="2">
        <v>8</v>
      </c>
      <c r="B16" s="3">
        <v>0.018912037037037036</v>
      </c>
      <c r="C16" s="3">
        <v>0.8260069444444444</v>
      </c>
      <c r="D16" s="2" t="s">
        <v>211</v>
      </c>
      <c r="E16" s="2">
        <v>8</v>
      </c>
      <c r="F16" s="3">
        <v>0.021909722222222223</v>
      </c>
      <c r="G16" s="3">
        <v>0.8699768518518519</v>
      </c>
      <c r="H16" s="2" t="s">
        <v>223</v>
      </c>
    </row>
    <row r="17" spans="1:8" ht="14.25">
      <c r="A17" s="2">
        <v>9</v>
      </c>
      <c r="B17" s="3">
        <v>0.017534722222222222</v>
      </c>
      <c r="C17" s="3">
        <v>0.8886574074074075</v>
      </c>
      <c r="D17" s="2" t="s">
        <v>212</v>
      </c>
      <c r="E17" s="2">
        <v>9</v>
      </c>
      <c r="F17" s="3">
        <v>0.02298611111111111</v>
      </c>
      <c r="G17" s="3">
        <v>0.4141435185185185</v>
      </c>
      <c r="H17" s="2" t="s">
        <v>224</v>
      </c>
    </row>
    <row r="18" spans="1:8" ht="14.25">
      <c r="A18" s="2">
        <v>10</v>
      </c>
      <c r="B18" s="3">
        <v>0.018796296296296297</v>
      </c>
      <c r="C18" s="3">
        <v>0.3897569444444444</v>
      </c>
      <c r="D18" s="2" t="s">
        <v>170</v>
      </c>
      <c r="E18" s="2">
        <v>10</v>
      </c>
      <c r="F18" s="3">
        <v>0.021493055555555557</v>
      </c>
      <c r="G18" s="3">
        <v>0.4855439814814815</v>
      </c>
      <c r="H18" s="2" t="s">
        <v>225</v>
      </c>
    </row>
    <row r="19" spans="1:8" ht="14.25">
      <c r="A19" s="2">
        <v>11</v>
      </c>
      <c r="B19" s="3">
        <v>0.01769675925925926</v>
      </c>
      <c r="C19" s="3">
        <v>0.43388888888888894</v>
      </c>
      <c r="D19" s="2" t="s">
        <v>213</v>
      </c>
      <c r="E19" s="2"/>
      <c r="F19" s="3"/>
      <c r="G19" s="3"/>
      <c r="H19" s="2"/>
    </row>
    <row r="20" spans="1:8" ht="14.25">
      <c r="A20" s="2">
        <v>12</v>
      </c>
      <c r="B20" s="3">
        <v>0.018113425925925925</v>
      </c>
      <c r="C20" s="3">
        <v>0.45252314814814815</v>
      </c>
      <c r="D20" s="2" t="s">
        <v>124</v>
      </c>
      <c r="E20" s="2"/>
      <c r="F20" s="3"/>
      <c r="G20" s="3"/>
      <c r="H20" s="2"/>
    </row>
    <row r="21" spans="1:6" ht="14.25">
      <c r="A21" s="5" t="s">
        <v>78</v>
      </c>
      <c r="B21" s="6">
        <f>AVERAGE(B9:B20)</f>
        <v>0.01763020833333333</v>
      </c>
      <c r="F21" s="6">
        <f>AVERAGE(F9:F20)</f>
        <v>0.021172453703703707</v>
      </c>
    </row>
  </sheetData>
  <sheetProtection/>
  <mergeCells count="2">
    <mergeCell ref="A7:A8"/>
    <mergeCell ref="E7:E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28125" style="0" customWidth="1"/>
    <col min="4" max="4" width="13.28125" style="0" customWidth="1"/>
    <col min="5" max="5" width="4.57421875" style="0" customWidth="1"/>
    <col min="8" max="8" width="13.7109375" style="0" customWidth="1"/>
  </cols>
  <sheetData>
    <row r="1" spans="1:8" ht="14.25">
      <c r="A1" s="7" t="s">
        <v>134</v>
      </c>
      <c r="B1" s="9"/>
      <c r="C1" s="9"/>
      <c r="D1" s="9"/>
      <c r="E1" s="7" t="s">
        <v>153</v>
      </c>
      <c r="F1" s="9"/>
      <c r="G1" s="9"/>
      <c r="H1" s="9"/>
    </row>
    <row r="2" spans="1:5" ht="14.25">
      <c r="A2" s="1" t="s">
        <v>135</v>
      </c>
      <c r="E2" s="1" t="s">
        <v>154</v>
      </c>
    </row>
    <row r="3" spans="1:5" ht="14.25">
      <c r="A3" s="1" t="s">
        <v>136</v>
      </c>
      <c r="E3" s="1" t="s">
        <v>136</v>
      </c>
    </row>
    <row r="4" spans="1:5" ht="14.25">
      <c r="A4" s="1" t="s">
        <v>137</v>
      </c>
      <c r="E4" s="1" t="s">
        <v>155</v>
      </c>
    </row>
    <row r="5" spans="1:5" ht="14.25">
      <c r="A5" s="1" t="s">
        <v>138</v>
      </c>
      <c r="E5" s="1" t="s">
        <v>156</v>
      </c>
    </row>
    <row r="7" spans="1:8" ht="14.25">
      <c r="A7" s="4" t="s">
        <v>5</v>
      </c>
      <c r="B7" s="2" t="s">
        <v>6</v>
      </c>
      <c r="C7" s="2" t="s">
        <v>8</v>
      </c>
      <c r="D7" s="2" t="s">
        <v>10</v>
      </c>
      <c r="E7" s="4" t="s">
        <v>5</v>
      </c>
      <c r="F7" s="2" t="s">
        <v>6</v>
      </c>
      <c r="G7" s="2" t="s">
        <v>8</v>
      </c>
      <c r="H7" s="2" t="s">
        <v>10</v>
      </c>
    </row>
    <row r="8" spans="1:8" ht="14.25">
      <c r="A8" s="4"/>
      <c r="B8" s="2" t="s">
        <v>7</v>
      </c>
      <c r="C8" s="2" t="s">
        <v>9</v>
      </c>
      <c r="D8" s="2" t="s">
        <v>11</v>
      </c>
      <c r="E8" s="4"/>
      <c r="F8" s="2" t="s">
        <v>7</v>
      </c>
      <c r="G8" s="2" t="s">
        <v>9</v>
      </c>
      <c r="H8" s="2" t="s">
        <v>11</v>
      </c>
    </row>
    <row r="9" spans="1:8" ht="14.25">
      <c r="A9" s="2">
        <v>1</v>
      </c>
      <c r="B9" s="3">
        <v>0.017222222222222222</v>
      </c>
      <c r="C9" s="3">
        <v>0.5498032407407407</v>
      </c>
      <c r="D9" s="2" t="s">
        <v>139</v>
      </c>
      <c r="E9" s="2">
        <v>1</v>
      </c>
      <c r="F9" s="3">
        <v>0.01579861111111111</v>
      </c>
      <c r="G9" s="3">
        <v>0.5157986111111111</v>
      </c>
      <c r="H9" s="2" t="s">
        <v>33</v>
      </c>
    </row>
    <row r="10" spans="1:8" ht="14.25">
      <c r="A10" s="2">
        <v>2</v>
      </c>
      <c r="B10" s="3">
        <v>0.018333333333333333</v>
      </c>
      <c r="C10" s="3">
        <v>0.5686226851851852</v>
      </c>
      <c r="D10" s="2" t="s">
        <v>57</v>
      </c>
      <c r="E10" s="2">
        <v>2</v>
      </c>
      <c r="F10" s="3">
        <v>0.015868055555555555</v>
      </c>
      <c r="G10" s="3">
        <v>0.5321064814814814</v>
      </c>
      <c r="H10" s="2" t="s">
        <v>157</v>
      </c>
    </row>
    <row r="11" spans="1:8" ht="14.25">
      <c r="A11" s="2">
        <v>3</v>
      </c>
      <c r="B11" s="3">
        <v>0.02037037037037037</v>
      </c>
      <c r="C11" s="3">
        <v>0.5896180555555556</v>
      </c>
      <c r="D11" s="2" t="s">
        <v>140</v>
      </c>
      <c r="E11" s="2">
        <v>3</v>
      </c>
      <c r="F11" s="3">
        <v>0.015949074074074074</v>
      </c>
      <c r="G11" s="3">
        <v>0.6061226851851852</v>
      </c>
      <c r="H11" s="2" t="s">
        <v>158</v>
      </c>
    </row>
    <row r="12" spans="1:8" ht="14.25">
      <c r="A12" s="2">
        <v>4</v>
      </c>
      <c r="B12" s="3">
        <v>0.018287037037037036</v>
      </c>
      <c r="C12" s="3">
        <v>0.6578587962962963</v>
      </c>
      <c r="D12" s="2" t="s">
        <v>141</v>
      </c>
      <c r="E12" s="2">
        <v>4</v>
      </c>
      <c r="F12" s="3">
        <v>0.01554398148148148</v>
      </c>
      <c r="G12" s="3">
        <v>0.622337962962963</v>
      </c>
      <c r="H12" s="2" t="s">
        <v>31</v>
      </c>
    </row>
    <row r="13" spans="1:8" ht="14.25">
      <c r="A13" s="2">
        <v>5</v>
      </c>
      <c r="B13" s="3">
        <v>0.019537037037037037</v>
      </c>
      <c r="C13" s="3">
        <v>0.6778935185185185</v>
      </c>
      <c r="D13" s="2" t="s">
        <v>142</v>
      </c>
      <c r="E13" s="2">
        <v>5</v>
      </c>
      <c r="F13" s="3">
        <v>0.01628472222222222</v>
      </c>
      <c r="G13" s="3">
        <v>0.6390856481481482</v>
      </c>
      <c r="H13" s="2" t="s">
        <v>159</v>
      </c>
    </row>
    <row r="14" spans="1:8" ht="14.25">
      <c r="A14" s="2">
        <v>6</v>
      </c>
      <c r="B14" s="3">
        <v>0.018333333333333333</v>
      </c>
      <c r="C14" s="3">
        <v>0.7592361111111111</v>
      </c>
      <c r="D14" s="2" t="s">
        <v>57</v>
      </c>
      <c r="E14" s="2">
        <v>6</v>
      </c>
      <c r="F14" s="3">
        <v>0.016030092592592592</v>
      </c>
      <c r="G14" s="3">
        <v>0.6950347222222222</v>
      </c>
      <c r="H14" s="2" t="s">
        <v>160</v>
      </c>
    </row>
    <row r="15" spans="1:8" ht="14.25">
      <c r="A15" s="2">
        <v>7</v>
      </c>
      <c r="B15" s="3">
        <v>0.02011574074074074</v>
      </c>
      <c r="C15" s="3">
        <v>0.7798379629629629</v>
      </c>
      <c r="D15" s="2" t="s">
        <v>143</v>
      </c>
      <c r="E15" s="2">
        <v>7</v>
      </c>
      <c r="F15" s="3">
        <v>0.026759259259259257</v>
      </c>
      <c r="G15" s="3">
        <v>0.7222916666666667</v>
      </c>
      <c r="H15" s="2" t="s">
        <v>161</v>
      </c>
    </row>
    <row r="16" spans="1:8" ht="14.25">
      <c r="A16" s="2">
        <v>8</v>
      </c>
      <c r="B16" s="3">
        <v>0.018900462962962963</v>
      </c>
      <c r="C16" s="3">
        <v>0.8358564814814815</v>
      </c>
      <c r="D16" s="2" t="s">
        <v>144</v>
      </c>
      <c r="E16" s="2">
        <v>8</v>
      </c>
      <c r="F16" s="3">
        <v>0.017326388888888888</v>
      </c>
      <c r="G16" s="3">
        <v>0.7403240740740741</v>
      </c>
      <c r="H16" s="2" t="s">
        <v>162</v>
      </c>
    </row>
    <row r="17" spans="1:8" ht="14.25">
      <c r="A17" s="2">
        <v>9</v>
      </c>
      <c r="B17" s="3">
        <v>0.02011574074074074</v>
      </c>
      <c r="C17" s="3">
        <v>0.8564351851851852</v>
      </c>
      <c r="D17" s="2" t="s">
        <v>143</v>
      </c>
      <c r="E17" s="2">
        <v>9</v>
      </c>
      <c r="F17" s="3">
        <v>0.016793981481481483</v>
      </c>
      <c r="G17" s="3">
        <v>0.7971527777777778</v>
      </c>
      <c r="H17" s="2" t="s">
        <v>163</v>
      </c>
    </row>
    <row r="18" spans="1:8" ht="14.25">
      <c r="A18" s="2">
        <v>10</v>
      </c>
      <c r="B18" s="3">
        <v>0.02108796296296296</v>
      </c>
      <c r="C18" s="3">
        <v>0.916261574074074</v>
      </c>
      <c r="D18" s="2" t="s">
        <v>84</v>
      </c>
      <c r="E18" s="2">
        <v>10</v>
      </c>
      <c r="F18" s="3">
        <v>0.018784722222222223</v>
      </c>
      <c r="G18" s="3">
        <v>0.8164583333333333</v>
      </c>
      <c r="H18" s="2" t="s">
        <v>164</v>
      </c>
    </row>
    <row r="19" spans="1:8" ht="14.25">
      <c r="A19" s="2">
        <v>11</v>
      </c>
      <c r="B19" s="3">
        <v>0.02210648148148148</v>
      </c>
      <c r="C19" s="3">
        <v>0.9389351851851853</v>
      </c>
      <c r="D19" s="2" t="s">
        <v>145</v>
      </c>
      <c r="E19" s="2">
        <v>11</v>
      </c>
      <c r="F19" s="3">
        <v>0.017407407407407406</v>
      </c>
      <c r="G19" s="3">
        <v>0.8754050925925926</v>
      </c>
      <c r="H19" s="2" t="s">
        <v>24</v>
      </c>
    </row>
    <row r="20" spans="1:8" ht="14.25">
      <c r="A20" s="2">
        <v>12</v>
      </c>
      <c r="B20" s="3">
        <v>0.020520833333333332</v>
      </c>
      <c r="C20" s="3">
        <v>0.001712962962962963</v>
      </c>
      <c r="D20" s="2" t="s">
        <v>146</v>
      </c>
      <c r="E20" s="2">
        <v>12</v>
      </c>
      <c r="F20" s="3">
        <v>0.017465277777777777</v>
      </c>
      <c r="G20" s="3">
        <v>0.8943055555555556</v>
      </c>
      <c r="H20" s="2" t="s">
        <v>165</v>
      </c>
    </row>
    <row r="21" spans="1:8" ht="14.25">
      <c r="A21" s="2">
        <v>13</v>
      </c>
      <c r="B21" s="3">
        <v>0.02217592592592593</v>
      </c>
      <c r="C21" s="3">
        <v>0.024398148148148145</v>
      </c>
      <c r="D21" s="2" t="s">
        <v>147</v>
      </c>
      <c r="E21" s="2">
        <v>13</v>
      </c>
      <c r="F21" s="3">
        <v>0.018275462962962962</v>
      </c>
      <c r="G21" s="3">
        <v>0.9593287037037036</v>
      </c>
      <c r="H21" s="2" t="s">
        <v>37</v>
      </c>
    </row>
    <row r="22" spans="1:8" ht="14.25">
      <c r="A22" s="2">
        <v>14</v>
      </c>
      <c r="B22" s="3">
        <v>0.021574074074074075</v>
      </c>
      <c r="C22" s="3">
        <v>0.08724537037037038</v>
      </c>
      <c r="D22" s="2" t="s">
        <v>148</v>
      </c>
      <c r="E22" s="2">
        <v>14</v>
      </c>
      <c r="F22" s="3">
        <v>0.017465277777777777</v>
      </c>
      <c r="G22" s="3">
        <v>0.9772800925925926</v>
      </c>
      <c r="H22" s="2" t="s">
        <v>165</v>
      </c>
    </row>
    <row r="23" spans="1:8" ht="14.25">
      <c r="A23" s="2">
        <v>15</v>
      </c>
      <c r="B23" s="3">
        <v>0.025486111111111112</v>
      </c>
      <c r="C23" s="3">
        <v>0.11327546296296297</v>
      </c>
      <c r="D23" s="2" t="s">
        <v>149</v>
      </c>
      <c r="E23" s="2">
        <v>15</v>
      </c>
      <c r="F23" s="3">
        <v>0.017499999999999998</v>
      </c>
      <c r="G23" s="3">
        <v>0.044641203703703704</v>
      </c>
      <c r="H23" s="2" t="s">
        <v>36</v>
      </c>
    </row>
    <row r="24" spans="1:8" ht="14.25">
      <c r="A24" s="2">
        <v>16</v>
      </c>
      <c r="B24" s="3">
        <v>0.02096064814814815</v>
      </c>
      <c r="C24" s="3">
        <v>0.2353125</v>
      </c>
      <c r="D24" s="2" t="s">
        <v>150</v>
      </c>
      <c r="E24" s="2">
        <v>16</v>
      </c>
      <c r="F24" s="3">
        <v>0.019270833333333334</v>
      </c>
      <c r="G24" s="3">
        <v>0.06440972222222223</v>
      </c>
      <c r="H24" s="2" t="s">
        <v>166</v>
      </c>
    </row>
    <row r="25" spans="1:8" ht="14.25">
      <c r="A25" s="2">
        <v>17</v>
      </c>
      <c r="B25" s="3">
        <v>0.022604166666666665</v>
      </c>
      <c r="C25" s="3">
        <v>0.2583912037037037</v>
      </c>
      <c r="D25" s="2" t="s">
        <v>102</v>
      </c>
      <c r="E25" s="2">
        <v>17</v>
      </c>
      <c r="F25" s="3">
        <v>0.018379629629629628</v>
      </c>
      <c r="G25" s="3">
        <v>0.1825</v>
      </c>
      <c r="H25" s="2" t="s">
        <v>167</v>
      </c>
    </row>
    <row r="26" spans="1:8" ht="14.25">
      <c r="A26" s="2">
        <v>18</v>
      </c>
      <c r="B26" s="3">
        <v>0.02221064814814815</v>
      </c>
      <c r="C26" s="3">
        <v>0.3859722222222222</v>
      </c>
      <c r="D26" s="2" t="s">
        <v>151</v>
      </c>
      <c r="E26" s="2">
        <v>18</v>
      </c>
      <c r="F26" s="3">
        <v>0.01947916666666667</v>
      </c>
      <c r="G26" s="3">
        <v>0.2025810185185185</v>
      </c>
      <c r="H26" s="2" t="s">
        <v>168</v>
      </c>
    </row>
    <row r="27" spans="1:8" ht="14.25">
      <c r="A27" s="2">
        <v>19</v>
      </c>
      <c r="B27" s="3">
        <v>0.023032407407407404</v>
      </c>
      <c r="C27" s="3">
        <v>0.40947916666666667</v>
      </c>
      <c r="D27" s="2" t="s">
        <v>152</v>
      </c>
      <c r="E27" s="2">
        <v>19</v>
      </c>
      <c r="F27" s="3">
        <v>0.019560185185185184</v>
      </c>
      <c r="G27" s="3">
        <v>0.30993055555555554</v>
      </c>
      <c r="H27" s="2" t="s">
        <v>169</v>
      </c>
    </row>
    <row r="28" spans="5:8" ht="14.25">
      <c r="E28" s="2">
        <v>20</v>
      </c>
      <c r="F28" s="3">
        <v>0.018796296296296297</v>
      </c>
      <c r="G28" s="3">
        <v>0.32958333333333334</v>
      </c>
      <c r="H28" s="2" t="s">
        <v>170</v>
      </c>
    </row>
    <row r="29" spans="5:8" ht="14.25">
      <c r="E29" s="2">
        <v>21</v>
      </c>
      <c r="F29" s="3">
        <v>0.02146990740740741</v>
      </c>
      <c r="G29" s="3">
        <v>0.4855092592592593</v>
      </c>
      <c r="H29" s="2" t="s">
        <v>171</v>
      </c>
    </row>
    <row r="30" spans="1:6" ht="14.25">
      <c r="A30" s="5" t="s">
        <v>78</v>
      </c>
      <c r="B30" s="6">
        <f>AVERAGE(B9:B29)</f>
        <v>0.02068287037037037</v>
      </c>
      <c r="F30" s="6">
        <f>AVERAGE(F9:F29)</f>
        <v>0.018105158730158732</v>
      </c>
    </row>
  </sheetData>
  <sheetProtection/>
  <mergeCells count="2">
    <mergeCell ref="A7:A8"/>
    <mergeCell ref="E7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Sugarek</dc:creator>
  <cp:keywords/>
  <dc:description/>
  <cp:lastModifiedBy>Ing. Jaroslav Sugarek</cp:lastModifiedBy>
  <dcterms:created xsi:type="dcterms:W3CDTF">2013-06-19T08:10:12Z</dcterms:created>
  <dcterms:modified xsi:type="dcterms:W3CDTF">2013-06-19T08:32:24Z</dcterms:modified>
  <cp:category/>
  <cp:version/>
  <cp:contentType/>
  <cp:contentStatus/>
</cp:coreProperties>
</file>